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dDAIlTwB2UUtMcx7AdyC4obhSl45S08TdOE5KO4AvEs="/>
    </ext>
  </extLst>
</workbook>
</file>

<file path=xl/sharedStrings.xml><?xml version="1.0" encoding="utf-8"?>
<sst xmlns="http://schemas.openxmlformats.org/spreadsheetml/2006/main" count="266" uniqueCount="85">
  <si>
    <t>Nota: No modificar ni agregar columnas, ni combinar celdas.</t>
  </si>
  <si>
    <t>Impacto Físico</t>
  </si>
  <si>
    <t>Presupuesto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</si>
  <si>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</si>
  <si>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</si>
  <si>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</si>
  <si>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</si>
  <si>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</si>
  <si>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</si>
  <si>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</si>
  <si>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</si>
  <si>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</si>
  <si>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</si>
  <si>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</si>
  <si>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</si>
  <si>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ejecucción</t>
  </si>
  <si>
    <t>INSTITUTO DISTRITAL DE RECREACIÓN Y DEPORTE</t>
  </si>
  <si>
    <t>1.05. Espacio público seguro e inclusivo</t>
  </si>
  <si>
    <t>8162-Administración de parques y escenarios confiables y seguros para promover el encuentro y apropiación del espacio público de Bogotá D.C</t>
  </si>
  <si>
    <t>1956-Administrar, mantener y/o mejorar 146 parques y escenarios del sistema de Espacio Público Peatonal y para el Encuentro, propendiendo por generar unas condiciones adecuadas, para el disfrute de los mismos.</t>
  </si>
  <si>
    <t>1) Administrar, mantener o adecuar 146 parques del sistema del espacio público peatonal para el encuentro</t>
  </si>
  <si>
    <t>No se presentan</t>
  </si>
  <si>
    <t>2)  Implementar 2 acciones de innovación en parques del sistema del espacio público peatonal para el
encuentro</t>
  </si>
  <si>
    <t>3) Implementar 2 acciones de gobernanza para los parques priorizados</t>
  </si>
  <si>
    <t>2.14. Bogotá deportiva, recreativa, artística, patrimonial e intercultural</t>
  </si>
  <si>
    <t>8154-Implementación de los programas de BOGOTÁ DEPORTIVA desde la iniciación hasta el rendimiento en Bogotá D.C.
 8155-Desarrollo de programas recreativos y de actividad física en Bogotá D.C</t>
  </si>
  <si>
    <t>2069-Desarrollar e implementar 54 programas de recreación, deporte, nuevas tendencias de actividad fisica, promoción de la bicicleta y los 50 años de la ciclovía y los eSports incluyendo la realización de actividades nocturnas, que tengan en cuenta enfoque poblacional, diferencial y de género.</t>
  </si>
  <si>
    <t>1) Beneficiar 42.100 personas en las Escuelas Deportivas</t>
  </si>
  <si>
    <t>2) Realizar 8 eventos deportivos del Sector Educativo</t>
  </si>
  <si>
    <t>3) Realizar 4 eventos de eSports y Deportes Alternativos</t>
  </si>
  <si>
    <t>4) Implementar 1 estrategia de identificación y selección de talentos deportivos para la ciudad de Bogotá</t>
  </si>
  <si>
    <t>5) Preparar 8.100 personas en el programa de Rendimiento Deportivo</t>
  </si>
  <si>
    <t>6) Desarrollar 23 certámenes deportivos distritales, nacionales e internacionales - Deporte con altura</t>
  </si>
  <si>
    <t>7) Diseñar e implementar 1 estrategia para el fortalecimiento de enfoque de genero y deporte seguro</t>
  </si>
  <si>
    <t>8) Diseñar e implementar 1 estrategia de medición e investigación sobre las acciones deportivas.</t>
  </si>
  <si>
    <t>9) Pagar 100% de los compromisos de vigencias anteriores fenecidas</t>
  </si>
  <si>
    <t>8155-Desarrollo de programas recreativos y de actividad física en Bogotá D.C</t>
  </si>
  <si>
    <t>1) Realizar 368.650 actividades físicas dirigidas para la promoción de hábitos saludables</t>
  </si>
  <si>
    <t>2) Desarrollar 45.325 actividades de promoción del uso de la bicicleta</t>
  </si>
  <si>
    <t xml:space="preserve">3) Realizar 241 jornadas de Ciclovías dominicales y festivas </t>
  </si>
  <si>
    <t>4) Beneficiar 160.000 personas con procesos de alfabetización física que generen y multipliquen buenas prácticas para vivir una vida activa y saludable</t>
  </si>
  <si>
    <t>5) Realizar 90.525actividades de Recreación para grupos etarios y poblacionales</t>
  </si>
  <si>
    <t>6) Desarrollar 158 Experiencias para la Paz</t>
  </si>
  <si>
    <t>10) Desarrollar 108 eventos metropolitanos</t>
  </si>
  <si>
    <t xml:space="preserve">11) Diseñar e implementar 1 estrategia de medición e investigación sobre las acciones recreativas.  </t>
  </si>
  <si>
    <t>12) Pagar 100% de los compromisos de vigencias anteriores fenecidas</t>
  </si>
  <si>
    <t>2067-Desarrollar 4 torneos deportivos gratuitos en el cuatrienio que fortalezcan el deporte femenino en la ciudad</t>
  </si>
  <si>
    <t>8) Desarrollar 4 torneos deportivos que fortalezcan el deporte femenino en la ciudad</t>
  </si>
  <si>
    <t>2078-Desarrollar 4 torneos por la igualdad que permitan espacios de integración familiar, comunitaria y de construcción de paz y convivencia</t>
  </si>
  <si>
    <t xml:space="preserve">9) Realizar 4 torneos por la igualdad que permitan espacios de integración familiar, comunitaria y de construcción de paz y convivencia </t>
  </si>
  <si>
    <t>8168-Fortalecimiento de la gestión recreodeportiva, la participación incidente y la construcción de comunidad desde los barrios en Bogotá D.C</t>
  </si>
  <si>
    <t>2076-Promover 144 laboratorios barriales de innovación social y espacios de transformación cultural a través de acuerdos que reconozcan la memoria, la cultura, la recreación y el deporte en los barrios. Estos acuerdos promoverán la valoración social de estas prácticas, la cualificación de la participación incidente y el sentido de identidad de ciudad.</t>
  </si>
  <si>
    <t>1) Desarrollar 84 estrategias de fortalecimiento, cualificación, visibilización y movilización de la participación en general y de los espacios de participación del sistema DRAFE en particular</t>
  </si>
  <si>
    <t>3.16. Atención Integral a la Primera Infancia y
 Educación como Eje del Potencial Humano</t>
  </si>
  <si>
    <t>8159-Formación integral de la primera infancia, infancia, adolescencia y juventud a través de procesos de exploración, apropiación e iniciación mediante el juego y el deporte en Bogotá D.C.</t>
  </si>
  <si>
    <t>2092-Beneficiar a 163.000 niños, niñas, adolescentes y jóvenes en educación inicial básica y media a través de procesos de formación digital, cultural, artística, patrimonial, deportiva y cultura ciudadana.</t>
  </si>
  <si>
    <t>1) Beneficiar 178.600 Niños, Niñas, Adolescentes y Jóvenes, a través de los centros de interés ofertados por la Jornada Escolar Complementaria</t>
  </si>
  <si>
    <t>2) Implementar 2 centros de interés nuevos</t>
  </si>
  <si>
    <t>NA</t>
  </si>
  <si>
    <t>3) Implementar 1 estrategia de identificación y selección de talentos deportivos para la ciudad de Bogotá</t>
  </si>
  <si>
    <t>4) Realizar 12 procesos de valoración pedagógicos y psicosociales a los beneficiarios del programa Jornada Escolar Complementaria.</t>
  </si>
  <si>
    <t>5) Diseñar e implementar 1 estrategia de medición e investigación sobre la formación integral</t>
  </si>
  <si>
    <t>8) Pagar 100% de los compromisos de vigencias anteriores fenecida</t>
  </si>
  <si>
    <t>2094-Beneficiar 14.620 personas a partir de la primera infancia y a lo largo de la vida en procesos de formación y exploración cultural artística patrimonial recreativa y deportiva en particular en espacios cercanos, parques de proximidad, estructurantes y entornos comunitarios</t>
  </si>
  <si>
    <t>6) Beneficiar a 14.620 Niños y Niñas de la primera infancia con procesos de formación psicomotriz</t>
  </si>
  <si>
    <t>7) Implementar 8 centros de psicomotricidad nuevos</t>
  </si>
  <si>
    <t>3.19. Desarrollo empresarial, productividad y empleo</t>
  </si>
  <si>
    <t>8167-Fortalecimiento de la economía del deporte y la recreación en Bogotá D.C</t>
  </si>
  <si>
    <t>2128-Implementar 1 estrategia integral de la economía del deporte la recreación y la actividad física</t>
  </si>
  <si>
    <t>1) Gestionar 1.364 alianzas para promover el aprovechamiento de la infraestructura recreodeportiva del Distrito</t>
  </si>
  <si>
    <t>2) Gestionar el 100% de las asociaciones Público Privadas, para promover el aprovechamiento de la infraestructura recreodeportiva del Distrito</t>
  </si>
  <si>
    <t>3) Ejecutar el 100% de las acciones priorizadas para la promocion y medicion de la economía del deporte</t>
  </si>
  <si>
    <t>4.24. Revitalización y renovación urbana y rural con inclusión</t>
  </si>
  <si>
    <t>8169-Construcción y adecuación de parques y escenarios recreodeportivos para el encuentro y disfrute de los habitantes de Bogotá D.C.</t>
  </si>
  <si>
    <t>2168-Estructurar y Construir 32 Parques, equipamientos Culturales, Recreativos y/o Deportivos que promuevan el ejercicio de los derechos culturales de la ciudadanía. Como mínimo se construirá un escenario deportivo exclusivo para la práctica de nuevas tendencias deportivas y once zonas demarcadas y habilitadas para mascotas.</t>
  </si>
  <si>
    <t>1) Realizar 3 estudios y diseños de parques y/o escenarios deportivos</t>
  </si>
  <si>
    <t>2) Construir 32 parques y escenarios para el desarrollo de actividades físicas, deportivas y recreativas</t>
  </si>
  <si>
    <t>2161-Adecuar y/o sostener 17 equipamientos culturales, recreativos y/o deportivos, algunos de ellos en barrios de borde, propiciando espacios de encuentro para las comunidades</t>
  </si>
  <si>
    <t>3) Adecuar 17 parques y escenarios para el desarrollo de actividades físicas, deportivas y recreativas</t>
  </si>
  <si>
    <t>4) Adelantar el 100% de la gestión administrativa de los diferentes proyectos de infraestructura de parques y escenarios deportivos en fase final y de liquidación</t>
  </si>
  <si>
    <t>5.33. Fortalecimiento institucional para un gobierno confiable</t>
  </si>
  <si>
    <t>8165-Fortalecimiento de la capacidad institucional para una gestión pública, eficiente y oportuna en Bogotá D.C.</t>
  </si>
  <si>
    <t>2294-Fortalecer la gestión institucional de 6 entidades distritales del sector Cultura Recreación y Deporte con mejor infraestructura recursos físicos tecnológicos y un talento humano más cualificado y consciente de su papel como servidores públicos que favorezca un modelo de relacionamiento integral con la ciudadanía.</t>
  </si>
  <si>
    <t>1) Implementar el 95% de las actividades del plan de acción para el cierre de brechas de las políticas de gestión y desempeño institucional</t>
  </si>
  <si>
    <t>2) Desarrollar el 100% de las acciones requeridas para la actualización y mejoramiento de los sistemas de información y la infraestructura tecnológica.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</si>
</sst>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 $]#,##0"/>
  </numFmts>
  <fonts count="8">
    <font>
      <sz val="11.0"/>
      <color theme="1"/>
      <name val="Aptos Narrow"/>
      <scheme val="minor"/>
    </font>
    <font>
      <sz val="11.0"/>
      <color theme="1"/>
      <name val="Arial"/>
    </font>
    <font/>
    <font>
      <b/>
      <sz val="11.0"/>
      <color theme="1"/>
      <name val="Arial"/>
    </font>
    <font>
      <sz val="11.0"/>
      <color rgb="FF000000"/>
      <name val="Arial"/>
    </font>
    <font>
      <sz val="11.0"/>
      <color theme="1"/>
      <name val="&quot;Century Gothic&quot;"/>
    </font>
    <font>
      <sz val="11.0"/>
      <color theme="1"/>
      <name val="&quot;Aptos Narrow&quot;"/>
    </font>
    <font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1" numFmtId="164" xfId="0" applyAlignment="1" applyBorder="1" applyFont="1" applyNumberFormat="1">
      <alignment horizontal="center"/>
    </xf>
    <xf borderId="4" fillId="2" fontId="1" numFmtId="0" xfId="0" applyAlignment="1" applyBorder="1" applyFont="1">
      <alignment horizontal="center" vertical="center"/>
    </xf>
    <xf borderId="5" fillId="2" fontId="1" numFmtId="0" xfId="0" applyBorder="1" applyFont="1"/>
    <xf borderId="4" fillId="3" fontId="3" numFmtId="0" xfId="0" applyAlignment="1" applyBorder="1" applyFill="1" applyFont="1">
      <alignment horizontal="center" vertical="center"/>
    </xf>
    <xf borderId="4" fillId="4" fontId="3" numFmtId="0" xfId="0" applyAlignment="1" applyBorder="1" applyFill="1" applyFont="1">
      <alignment horizontal="center" vertical="center"/>
    </xf>
    <xf borderId="4" fillId="4" fontId="3" numFmtId="0" xfId="0" applyAlignment="1" applyBorder="1" applyFont="1">
      <alignment horizontal="right" vertical="center"/>
    </xf>
    <xf borderId="4" fillId="5" fontId="3" numFmtId="164" xfId="0" applyAlignment="1" applyBorder="1" applyFill="1" applyFont="1" applyNumberFormat="1">
      <alignment horizontal="center" vertical="center"/>
    </xf>
    <xf borderId="4" fillId="5" fontId="3" numFmtId="0" xfId="0" applyAlignment="1" applyBorder="1" applyFont="1">
      <alignment horizontal="center" vertical="center"/>
    </xf>
    <xf borderId="4" fillId="6" fontId="3" numFmtId="0" xfId="0" applyAlignment="1" applyBorder="1" applyFill="1" applyFont="1">
      <alignment horizontal="center" shrinkToFit="0" wrapText="1"/>
    </xf>
    <xf borderId="4" fillId="2" fontId="1" numFmtId="0" xfId="0" applyAlignment="1" applyBorder="1" applyFont="1">
      <alignment readingOrder="0" shrinkToFit="0" wrapText="1"/>
    </xf>
    <xf borderId="4" fillId="0" fontId="4" numFmtId="0" xfId="0" applyAlignment="1" applyBorder="1" applyFont="1">
      <alignment readingOrder="0" shrinkToFit="0" vertical="bottom" wrapText="1"/>
    </xf>
    <xf borderId="3" fillId="0" fontId="4" numFmtId="0" xfId="0" applyAlignment="1" applyBorder="1" applyFont="1">
      <alignment readingOrder="0" shrinkToFit="0" vertical="bottom" wrapText="1"/>
    </xf>
    <xf borderId="3" fillId="0" fontId="1" numFmtId="0" xfId="0" applyAlignment="1" applyBorder="1" applyFont="1">
      <alignment horizontal="center" readingOrder="0" shrinkToFit="0" wrapText="1"/>
    </xf>
    <xf borderId="4" fillId="2" fontId="1" numFmtId="0" xfId="0" applyAlignment="1" applyBorder="1" applyFont="1">
      <alignment readingOrder="0"/>
    </xf>
    <xf borderId="4" fillId="2" fontId="1" numFmtId="10" xfId="0" applyAlignment="1" applyBorder="1" applyFont="1" applyNumberFormat="1">
      <alignment horizontal="right"/>
    </xf>
    <xf borderId="4" fillId="0" fontId="1" numFmtId="164" xfId="0" applyAlignment="1" applyBorder="1" applyFont="1" applyNumberFormat="1">
      <alignment readingOrder="0" shrinkToFit="0" wrapText="0"/>
    </xf>
    <xf borderId="4" fillId="0" fontId="5" numFmtId="164" xfId="0" applyAlignment="1" applyBorder="1" applyFont="1" applyNumberFormat="1">
      <alignment readingOrder="0" shrinkToFit="0" wrapText="0"/>
    </xf>
    <xf borderId="4" fillId="2" fontId="1" numFmtId="10" xfId="0" applyBorder="1" applyFont="1" applyNumberFormat="1"/>
    <xf borderId="4" fillId="2" fontId="1" numFmtId="164" xfId="0" applyAlignment="1" applyBorder="1" applyFont="1" applyNumberFormat="1">
      <alignment readingOrder="0"/>
    </xf>
    <xf borderId="6" fillId="0" fontId="4" numFmtId="0" xfId="0" applyAlignment="1" applyBorder="1" applyFont="1">
      <alignment readingOrder="0" shrinkToFit="0" vertical="bottom" wrapText="1"/>
    </xf>
    <xf borderId="7" fillId="0" fontId="4" numFmtId="0" xfId="0" applyAlignment="1" applyBorder="1" applyFont="1">
      <alignment readingOrder="0" shrinkToFit="0" vertical="bottom" wrapText="1"/>
    </xf>
    <xf borderId="7" fillId="0" fontId="1" numFmtId="0" xfId="0" applyAlignment="1" applyBorder="1" applyFont="1">
      <alignment horizontal="center" readingOrder="0" shrinkToFit="0" wrapText="1"/>
    </xf>
    <xf borderId="4" fillId="2" fontId="1" numFmtId="9" xfId="0" applyAlignment="1" applyBorder="1" applyFont="1" applyNumberFormat="1">
      <alignment readingOrder="0"/>
    </xf>
    <xf borderId="4" fillId="0" fontId="6" numFmtId="164" xfId="0" applyAlignment="1" applyBorder="1" applyFont="1" applyNumberFormat="1">
      <alignment readingOrder="0" shrinkToFit="0" wrapText="0"/>
    </xf>
    <xf borderId="0" fillId="0" fontId="7" numFmtId="0" xfId="0" applyAlignment="1" applyFont="1">
      <alignment readingOrder="0" shrinkToFit="0" wrapText="1"/>
    </xf>
    <xf borderId="4" fillId="2" fontId="1" numFmtId="0" xfId="0" applyAlignment="1" applyBorder="1" applyFont="1">
      <alignment horizontal="right" readingOrder="0"/>
    </xf>
    <xf borderId="4" fillId="2" fontId="1" numFmtId="0" xfId="0" applyBorder="1" applyFont="1"/>
    <xf borderId="4" fillId="2" fontId="1" numFmtId="0" xfId="0" applyAlignment="1" applyBorder="1" applyFont="1">
      <alignment horizontal="right"/>
    </xf>
    <xf borderId="4" fillId="2" fontId="1" numFmtId="164" xfId="0" applyBorder="1" applyFont="1" applyNumberFormat="1"/>
    <xf borderId="5" fillId="2" fontId="1" numFmtId="0" xfId="0" applyAlignment="1" applyBorder="1" applyFont="1">
      <alignment horizontal="right"/>
    </xf>
    <xf borderId="5" fillId="2" fontId="1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3.63"/>
    <col customWidth="1" min="2" max="2" width="16.25"/>
    <col customWidth="1" min="3" max="3" width="17.5"/>
    <col customWidth="1" min="4" max="4" width="22.88"/>
    <col customWidth="1" min="5" max="5" width="19.88"/>
    <col customWidth="1" min="6" max="6" width="19.13"/>
    <col customWidth="1" min="7" max="8" width="18.5"/>
    <col customWidth="1" min="9" max="9" width="18.13"/>
    <col customWidth="1" min="10" max="10" width="16.0"/>
    <col customWidth="1" min="11" max="11" width="14.5"/>
    <col customWidth="1" min="12" max="12" width="51.88"/>
    <col customWidth="1" min="13" max="26" width="10.63"/>
  </cols>
  <sheetData>
    <row r="1" ht="14.25" customHeight="1">
      <c r="A1" s="1" t="s">
        <v>0</v>
      </c>
      <c r="B1" s="2"/>
      <c r="C1" s="2"/>
      <c r="D1" s="2"/>
      <c r="E1" s="3"/>
      <c r="F1" s="1" t="s">
        <v>1</v>
      </c>
      <c r="G1" s="2"/>
      <c r="H1" s="3"/>
      <c r="I1" s="4" t="s">
        <v>2</v>
      </c>
      <c r="J1" s="2"/>
      <c r="K1" s="3"/>
      <c r="L1" s="5" t="s">
        <v>3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7" t="s">
        <v>4</v>
      </c>
      <c r="B2" s="7" t="s">
        <v>5</v>
      </c>
      <c r="C2" s="7" t="s">
        <v>6</v>
      </c>
      <c r="D2" s="7" t="s">
        <v>7</v>
      </c>
      <c r="E2" s="7" t="s">
        <v>8</v>
      </c>
      <c r="F2" s="8" t="s">
        <v>9</v>
      </c>
      <c r="G2" s="8" t="s">
        <v>10</v>
      </c>
      <c r="H2" s="9" t="s">
        <v>11</v>
      </c>
      <c r="I2" s="10" t="s">
        <v>12</v>
      </c>
      <c r="J2" s="10" t="s">
        <v>13</v>
      </c>
      <c r="K2" s="11" t="s">
        <v>14</v>
      </c>
      <c r="L2" s="12" t="s">
        <v>15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13" t="s">
        <v>16</v>
      </c>
      <c r="B3" s="14" t="s">
        <v>17</v>
      </c>
      <c r="C3" s="15" t="s">
        <v>18</v>
      </c>
      <c r="D3" s="16" t="s">
        <v>19</v>
      </c>
      <c r="E3" s="13" t="s">
        <v>20</v>
      </c>
      <c r="F3" s="17">
        <v>143.0</v>
      </c>
      <c r="G3" s="17">
        <v>143.0</v>
      </c>
      <c r="H3" s="18">
        <f t="shared" ref="H3:H27" si="1">G3/F3</f>
        <v>1</v>
      </c>
      <c r="I3" s="19">
        <v>9.3117341971E10</v>
      </c>
      <c r="J3" s="20">
        <v>8.992931392E10</v>
      </c>
      <c r="K3" s="21">
        <f t="shared" ref="K3:K43" si="2">J3/I3</f>
        <v>0.9657633263</v>
      </c>
      <c r="L3" s="17" t="s">
        <v>21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13" t="s">
        <v>16</v>
      </c>
      <c r="B4" s="14" t="s">
        <v>17</v>
      </c>
      <c r="C4" s="15" t="s">
        <v>18</v>
      </c>
      <c r="D4" s="16" t="s">
        <v>19</v>
      </c>
      <c r="E4" s="13" t="s">
        <v>22</v>
      </c>
      <c r="F4" s="17">
        <v>2.0</v>
      </c>
      <c r="G4" s="17">
        <v>2.0</v>
      </c>
      <c r="H4" s="18">
        <f t="shared" si="1"/>
        <v>1</v>
      </c>
      <c r="I4" s="22">
        <v>3.62503644E9</v>
      </c>
      <c r="J4" s="22">
        <v>3.56847E9</v>
      </c>
      <c r="K4" s="21">
        <f t="shared" si="2"/>
        <v>0.9843956217</v>
      </c>
      <c r="L4" s="17" t="s">
        <v>21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13" t="s">
        <v>16</v>
      </c>
      <c r="B5" s="14" t="s">
        <v>17</v>
      </c>
      <c r="C5" s="15" t="s">
        <v>18</v>
      </c>
      <c r="D5" s="16" t="s">
        <v>19</v>
      </c>
      <c r="E5" s="13" t="s">
        <v>23</v>
      </c>
      <c r="F5" s="17">
        <v>2.0</v>
      </c>
      <c r="G5" s="17">
        <v>2.0</v>
      </c>
      <c r="H5" s="18">
        <f t="shared" si="1"/>
        <v>1</v>
      </c>
      <c r="I5" s="22">
        <v>5.27071E8</v>
      </c>
      <c r="J5" s="22">
        <v>5.26196E8</v>
      </c>
      <c r="K5" s="21">
        <f t="shared" si="2"/>
        <v>0.9983398821</v>
      </c>
      <c r="L5" s="17" t="s">
        <v>21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13" t="s">
        <v>16</v>
      </c>
      <c r="B6" s="23" t="s">
        <v>24</v>
      </c>
      <c r="C6" s="24" t="s">
        <v>25</v>
      </c>
      <c r="D6" s="25" t="s">
        <v>26</v>
      </c>
      <c r="E6" s="13" t="s">
        <v>27</v>
      </c>
      <c r="F6" s="17">
        <v>14100.0</v>
      </c>
      <c r="G6" s="17">
        <v>14347.0</v>
      </c>
      <c r="H6" s="18">
        <f t="shared" si="1"/>
        <v>1.01751773</v>
      </c>
      <c r="I6" s="22">
        <v>2.345723756E9</v>
      </c>
      <c r="J6" s="22">
        <v>2.070767623E9</v>
      </c>
      <c r="K6" s="21">
        <f t="shared" si="2"/>
        <v>0.882784095</v>
      </c>
      <c r="L6" s="17" t="s">
        <v>21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13" t="s">
        <v>16</v>
      </c>
      <c r="B7" s="23" t="s">
        <v>24</v>
      </c>
      <c r="C7" s="24" t="s">
        <v>25</v>
      </c>
      <c r="D7" s="25" t="s">
        <v>26</v>
      </c>
      <c r="E7" s="13" t="s">
        <v>28</v>
      </c>
      <c r="F7" s="17">
        <v>1.0</v>
      </c>
      <c r="G7" s="17">
        <v>1.0</v>
      </c>
      <c r="H7" s="18">
        <f t="shared" si="1"/>
        <v>1</v>
      </c>
      <c r="I7" s="22">
        <v>1.825673552E9</v>
      </c>
      <c r="J7" s="22">
        <v>1.810217268E9</v>
      </c>
      <c r="K7" s="21">
        <f t="shared" si="2"/>
        <v>0.9915339279</v>
      </c>
      <c r="L7" s="17" t="s">
        <v>21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13" t="s">
        <v>16</v>
      </c>
      <c r="B8" s="23" t="s">
        <v>24</v>
      </c>
      <c r="C8" s="24" t="s">
        <v>25</v>
      </c>
      <c r="D8" s="25" t="s">
        <v>26</v>
      </c>
      <c r="E8" s="13" t="s">
        <v>29</v>
      </c>
      <c r="F8" s="17">
        <v>1.0</v>
      </c>
      <c r="G8" s="17">
        <v>1.0</v>
      </c>
      <c r="H8" s="18">
        <f t="shared" si="1"/>
        <v>1</v>
      </c>
      <c r="I8" s="22">
        <v>9.10880267E8</v>
      </c>
      <c r="J8" s="22">
        <v>8.81454576E8</v>
      </c>
      <c r="K8" s="21">
        <f t="shared" si="2"/>
        <v>0.967695325</v>
      </c>
      <c r="L8" s="17" t="s">
        <v>21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13" t="s">
        <v>16</v>
      </c>
      <c r="B9" s="23" t="s">
        <v>24</v>
      </c>
      <c r="C9" s="24" t="s">
        <v>25</v>
      </c>
      <c r="D9" s="25" t="s">
        <v>26</v>
      </c>
      <c r="E9" s="13" t="s">
        <v>30</v>
      </c>
      <c r="F9" s="17">
        <v>1.0</v>
      </c>
      <c r="G9" s="17">
        <v>1.0</v>
      </c>
      <c r="H9" s="18">
        <f t="shared" si="1"/>
        <v>1</v>
      </c>
      <c r="I9" s="22">
        <v>1.068653926E9</v>
      </c>
      <c r="J9" s="22">
        <v>1.005507457E9</v>
      </c>
      <c r="K9" s="21">
        <f t="shared" si="2"/>
        <v>0.9409102728</v>
      </c>
      <c r="L9" s="17" t="s">
        <v>21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13" t="s">
        <v>16</v>
      </c>
      <c r="B10" s="23" t="s">
        <v>24</v>
      </c>
      <c r="C10" s="24" t="s">
        <v>25</v>
      </c>
      <c r="D10" s="25" t="s">
        <v>26</v>
      </c>
      <c r="E10" s="13" t="s">
        <v>31</v>
      </c>
      <c r="F10" s="17">
        <v>2000.0</v>
      </c>
      <c r="G10" s="17">
        <v>2704.0</v>
      </c>
      <c r="H10" s="18">
        <f t="shared" si="1"/>
        <v>1.352</v>
      </c>
      <c r="I10" s="22">
        <v>3.0021884157E10</v>
      </c>
      <c r="J10" s="22">
        <v>2.9030171623E10</v>
      </c>
      <c r="K10" s="21">
        <f t="shared" si="2"/>
        <v>0.9669670122</v>
      </c>
      <c r="L10" s="17" t="s">
        <v>21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13" t="s">
        <v>16</v>
      </c>
      <c r="B11" s="23" t="s">
        <v>24</v>
      </c>
      <c r="C11" s="24" t="s">
        <v>25</v>
      </c>
      <c r="D11" s="25" t="s">
        <v>26</v>
      </c>
      <c r="E11" s="13" t="s">
        <v>32</v>
      </c>
      <c r="F11" s="17">
        <v>11.0</v>
      </c>
      <c r="G11" s="17">
        <v>11.0</v>
      </c>
      <c r="H11" s="18">
        <f t="shared" si="1"/>
        <v>1</v>
      </c>
      <c r="I11" s="22">
        <v>2.795677511E9</v>
      </c>
      <c r="J11" s="22">
        <v>2.782467356E9</v>
      </c>
      <c r="K11" s="21">
        <f t="shared" si="2"/>
        <v>0.995274793</v>
      </c>
      <c r="L11" s="17" t="s">
        <v>21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13" t="s">
        <v>16</v>
      </c>
      <c r="B12" s="23" t="s">
        <v>24</v>
      </c>
      <c r="C12" s="24" t="s">
        <v>25</v>
      </c>
      <c r="D12" s="25" t="s">
        <v>26</v>
      </c>
      <c r="E12" s="13" t="s">
        <v>33</v>
      </c>
      <c r="F12" s="17">
        <v>1.0</v>
      </c>
      <c r="G12" s="17">
        <v>1.0</v>
      </c>
      <c r="H12" s="18">
        <f t="shared" si="1"/>
        <v>1</v>
      </c>
      <c r="I12" s="22">
        <v>6.4864567E7</v>
      </c>
      <c r="J12" s="22">
        <v>1.3364567E7</v>
      </c>
      <c r="K12" s="21">
        <f t="shared" si="2"/>
        <v>0.2060380207</v>
      </c>
      <c r="L12" s="17" t="s">
        <v>21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13" t="s">
        <v>16</v>
      </c>
      <c r="B13" s="23" t="s">
        <v>24</v>
      </c>
      <c r="C13" s="24" t="s">
        <v>25</v>
      </c>
      <c r="D13" s="25" t="s">
        <v>26</v>
      </c>
      <c r="E13" s="13" t="s">
        <v>34</v>
      </c>
      <c r="F13" s="17">
        <v>1.0</v>
      </c>
      <c r="G13" s="17">
        <v>1.0</v>
      </c>
      <c r="H13" s="18">
        <f t="shared" si="1"/>
        <v>1</v>
      </c>
      <c r="I13" s="22">
        <v>5040700.0</v>
      </c>
      <c r="J13" s="22">
        <v>5040700.0</v>
      </c>
      <c r="K13" s="21">
        <f t="shared" si="2"/>
        <v>1</v>
      </c>
      <c r="L13" s="17" t="s">
        <v>21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13" t="s">
        <v>16</v>
      </c>
      <c r="B14" s="23" t="s">
        <v>24</v>
      </c>
      <c r="C14" s="24" t="s">
        <v>25</v>
      </c>
      <c r="D14" s="25" t="s">
        <v>26</v>
      </c>
      <c r="E14" s="13" t="s">
        <v>35</v>
      </c>
      <c r="F14" s="26">
        <v>1.0</v>
      </c>
      <c r="G14" s="26">
        <v>1.0</v>
      </c>
      <c r="H14" s="18">
        <f t="shared" si="1"/>
        <v>1</v>
      </c>
      <c r="I14" s="22">
        <v>1.01607912E8</v>
      </c>
      <c r="J14" s="22">
        <v>1.01607912E8</v>
      </c>
      <c r="K14" s="21">
        <f t="shared" si="2"/>
        <v>1</v>
      </c>
      <c r="L14" s="17" t="s">
        <v>21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13" t="s">
        <v>16</v>
      </c>
      <c r="B15" s="23" t="s">
        <v>24</v>
      </c>
      <c r="C15" s="24" t="s">
        <v>36</v>
      </c>
      <c r="D15" s="25" t="s">
        <v>26</v>
      </c>
      <c r="E15" s="13" t="s">
        <v>37</v>
      </c>
      <c r="F15" s="17">
        <v>52750.0</v>
      </c>
      <c r="G15" s="17">
        <v>55071.0</v>
      </c>
      <c r="H15" s="18">
        <f t="shared" si="1"/>
        <v>1.044</v>
      </c>
      <c r="I15" s="22">
        <v>6.81082659E9</v>
      </c>
      <c r="J15" s="22">
        <v>6.532646931E9</v>
      </c>
      <c r="K15" s="21">
        <f t="shared" si="2"/>
        <v>0.9591562558</v>
      </c>
      <c r="L15" s="17" t="s">
        <v>21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13" t="s">
        <v>16</v>
      </c>
      <c r="B16" s="23" t="s">
        <v>24</v>
      </c>
      <c r="C16" s="24" t="s">
        <v>36</v>
      </c>
      <c r="D16" s="25" t="s">
        <v>26</v>
      </c>
      <c r="E16" s="13" t="s">
        <v>38</v>
      </c>
      <c r="F16" s="17">
        <v>6475.0</v>
      </c>
      <c r="G16" s="17">
        <v>6475.0</v>
      </c>
      <c r="H16" s="18">
        <f t="shared" si="1"/>
        <v>1</v>
      </c>
      <c r="I16" s="22">
        <v>4.582071527E9</v>
      </c>
      <c r="J16" s="22">
        <v>4.402214973E9</v>
      </c>
      <c r="K16" s="21">
        <f t="shared" si="2"/>
        <v>0.9607477638</v>
      </c>
      <c r="L16" s="17" t="s">
        <v>21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13" t="s">
        <v>16</v>
      </c>
      <c r="B17" s="23" t="s">
        <v>24</v>
      </c>
      <c r="C17" s="24" t="s">
        <v>36</v>
      </c>
      <c r="D17" s="25" t="s">
        <v>26</v>
      </c>
      <c r="E17" s="13" t="s">
        <v>39</v>
      </c>
      <c r="F17" s="17">
        <v>34.0</v>
      </c>
      <c r="G17" s="17">
        <v>34.0</v>
      </c>
      <c r="H17" s="18">
        <f t="shared" si="1"/>
        <v>1</v>
      </c>
      <c r="I17" s="22">
        <v>9.423326019E9</v>
      </c>
      <c r="J17" s="22">
        <v>7.306301503E9</v>
      </c>
      <c r="K17" s="21">
        <f t="shared" si="2"/>
        <v>0.7753421126</v>
      </c>
      <c r="L17" s="17" t="s">
        <v>21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13" t="s">
        <v>16</v>
      </c>
      <c r="B18" s="23" t="s">
        <v>24</v>
      </c>
      <c r="C18" s="24" t="s">
        <v>36</v>
      </c>
      <c r="D18" s="25" t="s">
        <v>26</v>
      </c>
      <c r="E18" s="13" t="s">
        <v>40</v>
      </c>
      <c r="F18" s="17">
        <v>20000.0</v>
      </c>
      <c r="G18" s="17">
        <v>20282.0</v>
      </c>
      <c r="H18" s="18">
        <f t="shared" si="1"/>
        <v>1.0141</v>
      </c>
      <c r="I18" s="22">
        <v>1.422618276E9</v>
      </c>
      <c r="J18" s="22">
        <v>1.374223714E9</v>
      </c>
      <c r="K18" s="21">
        <f t="shared" si="2"/>
        <v>0.9659820468</v>
      </c>
      <c r="L18" s="17" t="s">
        <v>21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13" t="s">
        <v>16</v>
      </c>
      <c r="B19" s="23" t="s">
        <v>24</v>
      </c>
      <c r="C19" s="24" t="s">
        <v>36</v>
      </c>
      <c r="D19" s="25" t="s">
        <v>26</v>
      </c>
      <c r="E19" s="13" t="s">
        <v>41</v>
      </c>
      <c r="F19" s="17">
        <v>12060.0</v>
      </c>
      <c r="G19" s="17">
        <v>13290.0</v>
      </c>
      <c r="H19" s="18">
        <f t="shared" si="1"/>
        <v>1.10199005</v>
      </c>
      <c r="I19" s="22">
        <v>5.070869513E9</v>
      </c>
      <c r="J19" s="22">
        <v>4.781024589E9</v>
      </c>
      <c r="K19" s="21">
        <f t="shared" si="2"/>
        <v>0.9428411788</v>
      </c>
      <c r="L19" s="17" t="s">
        <v>21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13" t="s">
        <v>16</v>
      </c>
      <c r="B20" s="23" t="s">
        <v>24</v>
      </c>
      <c r="C20" s="24" t="s">
        <v>36</v>
      </c>
      <c r="D20" s="25" t="s">
        <v>26</v>
      </c>
      <c r="E20" s="13" t="s">
        <v>42</v>
      </c>
      <c r="F20" s="17">
        <v>25.0</v>
      </c>
      <c r="G20" s="17">
        <v>25.0</v>
      </c>
      <c r="H20" s="18">
        <f t="shared" si="1"/>
        <v>1</v>
      </c>
      <c r="I20" s="22">
        <v>2.192344942E9</v>
      </c>
      <c r="J20" s="22">
        <v>2.139050928E9</v>
      </c>
      <c r="K20" s="21">
        <f t="shared" si="2"/>
        <v>0.9756908628</v>
      </c>
      <c r="L20" s="17" t="s">
        <v>21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13" t="s">
        <v>16</v>
      </c>
      <c r="B21" s="23" t="s">
        <v>24</v>
      </c>
      <c r="C21" s="24" t="s">
        <v>36</v>
      </c>
      <c r="D21" s="25" t="s">
        <v>26</v>
      </c>
      <c r="E21" s="13" t="s">
        <v>43</v>
      </c>
      <c r="F21" s="17">
        <v>21.0</v>
      </c>
      <c r="G21" s="17">
        <v>21.0</v>
      </c>
      <c r="H21" s="18">
        <f t="shared" si="1"/>
        <v>1</v>
      </c>
      <c r="I21" s="27">
        <v>1.1587213273E10</v>
      </c>
      <c r="J21" s="22">
        <v>1.1427759828E10</v>
      </c>
      <c r="K21" s="21">
        <f t="shared" si="2"/>
        <v>0.9862388444</v>
      </c>
      <c r="L21" s="17" t="s">
        <v>21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13" t="s">
        <v>16</v>
      </c>
      <c r="B22" s="23" t="s">
        <v>24</v>
      </c>
      <c r="C22" s="24" t="s">
        <v>36</v>
      </c>
      <c r="D22" s="25" t="s">
        <v>26</v>
      </c>
      <c r="E22" s="13" t="s">
        <v>44</v>
      </c>
      <c r="F22" s="17">
        <v>1.0</v>
      </c>
      <c r="G22" s="17">
        <v>1.0</v>
      </c>
      <c r="H22" s="18">
        <f t="shared" si="1"/>
        <v>1</v>
      </c>
      <c r="I22" s="22">
        <v>7.60433E7</v>
      </c>
      <c r="J22" s="22">
        <v>7.60433E7</v>
      </c>
      <c r="K22" s="21">
        <f t="shared" si="2"/>
        <v>1</v>
      </c>
      <c r="L22" s="17" t="s">
        <v>21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13" t="s">
        <v>16</v>
      </c>
      <c r="B23" s="23" t="s">
        <v>24</v>
      </c>
      <c r="C23" s="24" t="s">
        <v>36</v>
      </c>
      <c r="D23" s="25" t="s">
        <v>26</v>
      </c>
      <c r="E23" s="28" t="s">
        <v>45</v>
      </c>
      <c r="F23" s="26">
        <v>1.0</v>
      </c>
      <c r="G23" s="26">
        <v>1.0</v>
      </c>
      <c r="H23" s="18">
        <f t="shared" si="1"/>
        <v>1</v>
      </c>
      <c r="I23" s="22">
        <v>3.03500275E8</v>
      </c>
      <c r="J23" s="22">
        <v>3.03500275E8</v>
      </c>
      <c r="K23" s="21">
        <f t="shared" si="2"/>
        <v>1</v>
      </c>
      <c r="L23" s="17" t="s">
        <v>21</v>
      </c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13" t="s">
        <v>16</v>
      </c>
      <c r="B24" s="23" t="s">
        <v>24</v>
      </c>
      <c r="C24" s="24" t="s">
        <v>36</v>
      </c>
      <c r="D24" s="25" t="s">
        <v>46</v>
      </c>
      <c r="E24" s="13" t="s">
        <v>47</v>
      </c>
      <c r="F24" s="17">
        <v>1.0</v>
      </c>
      <c r="G24" s="17">
        <v>1.0</v>
      </c>
      <c r="H24" s="18">
        <f t="shared" si="1"/>
        <v>1</v>
      </c>
      <c r="I24" s="22">
        <v>1.5E8</v>
      </c>
      <c r="J24" s="22">
        <v>1.5E8</v>
      </c>
      <c r="K24" s="21">
        <f t="shared" si="2"/>
        <v>1</v>
      </c>
      <c r="L24" s="17" t="s">
        <v>21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13" t="s">
        <v>16</v>
      </c>
      <c r="B25" s="23" t="s">
        <v>24</v>
      </c>
      <c r="C25" s="24" t="s">
        <v>36</v>
      </c>
      <c r="D25" s="25" t="s">
        <v>48</v>
      </c>
      <c r="E25" s="13" t="s">
        <v>49</v>
      </c>
      <c r="F25" s="17">
        <v>1.0</v>
      </c>
      <c r="G25" s="17">
        <v>1.0</v>
      </c>
      <c r="H25" s="18">
        <f t="shared" si="1"/>
        <v>1</v>
      </c>
      <c r="I25" s="22">
        <v>1.563258E8</v>
      </c>
      <c r="J25" s="22">
        <v>1.563258E8</v>
      </c>
      <c r="K25" s="21">
        <f t="shared" si="2"/>
        <v>1</v>
      </c>
      <c r="L25" s="17" t="s">
        <v>21</v>
      </c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13" t="s">
        <v>16</v>
      </c>
      <c r="B26" s="23" t="s">
        <v>24</v>
      </c>
      <c r="C26" s="24" t="s">
        <v>50</v>
      </c>
      <c r="D26" s="25" t="s">
        <v>51</v>
      </c>
      <c r="E26" s="13" t="s">
        <v>52</v>
      </c>
      <c r="F26" s="17">
        <v>21.0</v>
      </c>
      <c r="G26" s="17">
        <v>21.0</v>
      </c>
      <c r="H26" s="18">
        <f t="shared" si="1"/>
        <v>1</v>
      </c>
      <c r="I26" s="22">
        <v>1.0E8</v>
      </c>
      <c r="J26" s="22">
        <v>1.0E8</v>
      </c>
      <c r="K26" s="21">
        <f t="shared" si="2"/>
        <v>1</v>
      </c>
      <c r="L26" s="17" t="s">
        <v>21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13" t="s">
        <v>16</v>
      </c>
      <c r="B27" s="23" t="s">
        <v>53</v>
      </c>
      <c r="C27" s="24" t="s">
        <v>54</v>
      </c>
      <c r="D27" s="25" t="s">
        <v>55</v>
      </c>
      <c r="E27" s="13" t="s">
        <v>56</v>
      </c>
      <c r="F27" s="17">
        <v>49300.0</v>
      </c>
      <c r="G27" s="17">
        <v>49365.0</v>
      </c>
      <c r="H27" s="18">
        <f t="shared" si="1"/>
        <v>1.001318458</v>
      </c>
      <c r="I27" s="22">
        <v>1.1771970661E10</v>
      </c>
      <c r="J27" s="22">
        <v>1.166168395E10</v>
      </c>
      <c r="K27" s="21">
        <f t="shared" si="2"/>
        <v>0.9906314147</v>
      </c>
      <c r="L27" s="17" t="s">
        <v>21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13" t="s">
        <v>16</v>
      </c>
      <c r="B28" s="23" t="s">
        <v>53</v>
      </c>
      <c r="C28" s="24" t="s">
        <v>54</v>
      </c>
      <c r="D28" s="25" t="s">
        <v>55</v>
      </c>
      <c r="E28" s="13" t="s">
        <v>57</v>
      </c>
      <c r="F28" s="17">
        <v>0.0</v>
      </c>
      <c r="G28" s="17">
        <v>0.0</v>
      </c>
      <c r="H28" s="29" t="s">
        <v>58</v>
      </c>
      <c r="I28" s="22">
        <v>4.7800825E7</v>
      </c>
      <c r="J28" s="22">
        <v>4.7800825E7</v>
      </c>
      <c r="K28" s="21">
        <f t="shared" si="2"/>
        <v>1</v>
      </c>
      <c r="L28" s="17" t="s">
        <v>21</v>
      </c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13" t="s">
        <v>16</v>
      </c>
      <c r="B29" s="23" t="s">
        <v>53</v>
      </c>
      <c r="C29" s="24" t="s">
        <v>54</v>
      </c>
      <c r="D29" s="25" t="s">
        <v>55</v>
      </c>
      <c r="E29" s="13" t="s">
        <v>59</v>
      </c>
      <c r="F29" s="17">
        <v>1.0</v>
      </c>
      <c r="G29" s="17">
        <v>1.0</v>
      </c>
      <c r="H29" s="18">
        <f t="shared" ref="H29:H33" si="3">G29/F29</f>
        <v>1</v>
      </c>
      <c r="I29" s="22">
        <v>1.29355633E8</v>
      </c>
      <c r="J29" s="22">
        <v>1.29355633E8</v>
      </c>
      <c r="K29" s="21">
        <f t="shared" si="2"/>
        <v>1</v>
      </c>
      <c r="L29" s="17" t="s">
        <v>21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13" t="s">
        <v>16</v>
      </c>
      <c r="B30" s="23" t="s">
        <v>53</v>
      </c>
      <c r="C30" s="24" t="s">
        <v>54</v>
      </c>
      <c r="D30" s="25" t="s">
        <v>55</v>
      </c>
      <c r="E30" s="13" t="s">
        <v>60</v>
      </c>
      <c r="F30" s="17">
        <v>3.0</v>
      </c>
      <c r="G30" s="17">
        <v>3.0</v>
      </c>
      <c r="H30" s="18">
        <f t="shared" si="3"/>
        <v>1</v>
      </c>
      <c r="I30" s="22">
        <v>2.04064456E8</v>
      </c>
      <c r="J30" s="22">
        <v>1.91582723E8</v>
      </c>
      <c r="K30" s="21">
        <f t="shared" si="2"/>
        <v>0.9388343603</v>
      </c>
      <c r="L30" s="17" t="s">
        <v>21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13" t="s">
        <v>16</v>
      </c>
      <c r="B31" s="23" t="s">
        <v>53</v>
      </c>
      <c r="C31" s="24" t="s">
        <v>54</v>
      </c>
      <c r="D31" s="25" t="s">
        <v>55</v>
      </c>
      <c r="E31" s="13" t="s">
        <v>61</v>
      </c>
      <c r="F31" s="17">
        <v>1.0</v>
      </c>
      <c r="G31" s="17">
        <v>1.0</v>
      </c>
      <c r="H31" s="18">
        <f t="shared" si="3"/>
        <v>1</v>
      </c>
      <c r="I31" s="22">
        <v>7.5534E7</v>
      </c>
      <c r="J31" s="22">
        <v>3.6005E7</v>
      </c>
      <c r="K31" s="21">
        <f t="shared" si="2"/>
        <v>0.4766727566</v>
      </c>
      <c r="L31" s="17" t="s">
        <v>21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13" t="s">
        <v>16</v>
      </c>
      <c r="B32" s="23" t="s">
        <v>53</v>
      </c>
      <c r="C32" s="24" t="s">
        <v>54</v>
      </c>
      <c r="D32" s="25" t="s">
        <v>55</v>
      </c>
      <c r="E32" s="13" t="s">
        <v>62</v>
      </c>
      <c r="F32" s="26">
        <v>1.0</v>
      </c>
      <c r="G32" s="26">
        <v>1.0</v>
      </c>
      <c r="H32" s="18">
        <f t="shared" si="3"/>
        <v>1</v>
      </c>
      <c r="I32" s="22">
        <v>6261510.0</v>
      </c>
      <c r="J32" s="22">
        <v>6261510.0</v>
      </c>
      <c r="K32" s="21">
        <f t="shared" si="2"/>
        <v>1</v>
      </c>
      <c r="L32" s="17" t="s">
        <v>21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13" t="s">
        <v>16</v>
      </c>
      <c r="B33" s="23" t="s">
        <v>53</v>
      </c>
      <c r="C33" s="24" t="s">
        <v>54</v>
      </c>
      <c r="D33" s="25" t="s">
        <v>63</v>
      </c>
      <c r="E33" s="13" t="s">
        <v>64</v>
      </c>
      <c r="F33" s="17">
        <v>1050.0</v>
      </c>
      <c r="G33" s="17">
        <v>1163.0</v>
      </c>
      <c r="H33" s="18">
        <f t="shared" si="3"/>
        <v>1.107619048</v>
      </c>
      <c r="I33" s="22">
        <v>1.94287133E8</v>
      </c>
      <c r="J33" s="22">
        <v>1.850232E8</v>
      </c>
      <c r="K33" s="21">
        <f t="shared" si="2"/>
        <v>0.9523183401</v>
      </c>
      <c r="L33" s="17" t="s">
        <v>21</v>
      </c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13" t="s">
        <v>16</v>
      </c>
      <c r="B34" s="23" t="s">
        <v>53</v>
      </c>
      <c r="C34" s="24" t="s">
        <v>54</v>
      </c>
      <c r="D34" s="25" t="s">
        <v>63</v>
      </c>
      <c r="E34" s="13" t="s">
        <v>65</v>
      </c>
      <c r="F34" s="17">
        <v>0.0</v>
      </c>
      <c r="G34" s="17">
        <v>0.0</v>
      </c>
      <c r="H34" s="29" t="s">
        <v>58</v>
      </c>
      <c r="I34" s="22">
        <v>1.5E8</v>
      </c>
      <c r="J34" s="22">
        <v>1.5E8</v>
      </c>
      <c r="K34" s="21">
        <f t="shared" si="2"/>
        <v>1</v>
      </c>
      <c r="L34" s="17" t="s">
        <v>21</v>
      </c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13" t="s">
        <v>16</v>
      </c>
      <c r="B35" s="23" t="s">
        <v>66</v>
      </c>
      <c r="C35" s="24" t="s">
        <v>67</v>
      </c>
      <c r="D35" s="25" t="s">
        <v>68</v>
      </c>
      <c r="E35" s="13" t="s">
        <v>69</v>
      </c>
      <c r="F35" s="17">
        <v>250.0</v>
      </c>
      <c r="G35" s="17">
        <v>250.0</v>
      </c>
      <c r="H35" s="18">
        <f t="shared" ref="H35:H38" si="4">G35/F35</f>
        <v>1</v>
      </c>
      <c r="I35" s="22">
        <v>7.63699558E8</v>
      </c>
      <c r="J35" s="22">
        <v>6.00529E8</v>
      </c>
      <c r="K35" s="21">
        <f t="shared" si="2"/>
        <v>0.7863419505</v>
      </c>
      <c r="L35" s="17" t="s">
        <v>21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13" t="s">
        <v>16</v>
      </c>
      <c r="B36" s="23" t="s">
        <v>66</v>
      </c>
      <c r="C36" s="24" t="s">
        <v>67</v>
      </c>
      <c r="D36" s="25" t="s">
        <v>68</v>
      </c>
      <c r="E36" s="13" t="s">
        <v>70</v>
      </c>
      <c r="F36" s="26">
        <v>1.0</v>
      </c>
      <c r="G36" s="26">
        <v>1.0</v>
      </c>
      <c r="H36" s="18">
        <f t="shared" si="4"/>
        <v>1</v>
      </c>
      <c r="I36" s="22">
        <v>5.97739E8</v>
      </c>
      <c r="J36" s="22">
        <v>5.56116E8</v>
      </c>
      <c r="K36" s="21">
        <f t="shared" si="2"/>
        <v>0.9303659289</v>
      </c>
      <c r="L36" s="17" t="s">
        <v>21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13" t="s">
        <v>16</v>
      </c>
      <c r="B37" s="23" t="s">
        <v>66</v>
      </c>
      <c r="C37" s="24" t="s">
        <v>67</v>
      </c>
      <c r="D37" s="25" t="s">
        <v>68</v>
      </c>
      <c r="E37" s="13" t="s">
        <v>71</v>
      </c>
      <c r="F37" s="26">
        <v>1.0</v>
      </c>
      <c r="G37" s="26">
        <v>1.0</v>
      </c>
      <c r="H37" s="18">
        <f t="shared" si="4"/>
        <v>1</v>
      </c>
      <c r="I37" s="22">
        <v>7.70545E7</v>
      </c>
      <c r="J37" s="22">
        <v>7.50845E7</v>
      </c>
      <c r="K37" s="21">
        <f t="shared" si="2"/>
        <v>0.9744336801</v>
      </c>
      <c r="L37" s="17" t="s">
        <v>21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13" t="s">
        <v>16</v>
      </c>
      <c r="B38" s="23" t="s">
        <v>72</v>
      </c>
      <c r="C38" s="24" t="s">
        <v>73</v>
      </c>
      <c r="D38" s="25" t="s">
        <v>74</v>
      </c>
      <c r="E38" s="13" t="s">
        <v>75</v>
      </c>
      <c r="F38" s="17">
        <v>0.4</v>
      </c>
      <c r="G38" s="17">
        <v>0.4</v>
      </c>
      <c r="H38" s="18">
        <f t="shared" si="4"/>
        <v>1</v>
      </c>
      <c r="I38" s="22">
        <v>5.471495224E9</v>
      </c>
      <c r="J38" s="22">
        <v>3.997379019E9</v>
      </c>
      <c r="K38" s="21">
        <f t="shared" si="2"/>
        <v>0.7305825657</v>
      </c>
      <c r="L38" s="17" t="s">
        <v>21</v>
      </c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13" t="s">
        <v>16</v>
      </c>
      <c r="B39" s="23" t="s">
        <v>72</v>
      </c>
      <c r="C39" s="24" t="s">
        <v>73</v>
      </c>
      <c r="D39" s="25" t="s">
        <v>74</v>
      </c>
      <c r="E39" s="13" t="s">
        <v>76</v>
      </c>
      <c r="F39" s="17">
        <v>0.0</v>
      </c>
      <c r="G39" s="17">
        <v>0.0</v>
      </c>
      <c r="H39" s="29" t="s">
        <v>58</v>
      </c>
      <c r="I39" s="22">
        <v>2.499988767E9</v>
      </c>
      <c r="J39" s="22">
        <v>2.387063524E9</v>
      </c>
      <c r="K39" s="21">
        <f t="shared" si="2"/>
        <v>0.9548296998</v>
      </c>
      <c r="L39" s="17" t="s">
        <v>21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13" t="s">
        <v>16</v>
      </c>
      <c r="B40" s="23" t="s">
        <v>72</v>
      </c>
      <c r="C40" s="24" t="s">
        <v>73</v>
      </c>
      <c r="D40" s="25" t="s">
        <v>77</v>
      </c>
      <c r="E40" s="13" t="s">
        <v>78</v>
      </c>
      <c r="F40" s="17">
        <v>0.0</v>
      </c>
      <c r="G40" s="17">
        <v>0.0</v>
      </c>
      <c r="H40" s="29" t="s">
        <v>58</v>
      </c>
      <c r="I40" s="22">
        <v>0.0</v>
      </c>
      <c r="J40" s="22">
        <v>0.0</v>
      </c>
      <c r="K40" s="21" t="str">
        <f t="shared" si="2"/>
        <v>#DIV/0!</v>
      </c>
      <c r="L40" s="17" t="s">
        <v>21</v>
      </c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4.25" customHeight="1">
      <c r="A41" s="13" t="s">
        <v>16</v>
      </c>
      <c r="B41" s="23" t="s">
        <v>72</v>
      </c>
      <c r="C41" s="24" t="s">
        <v>73</v>
      </c>
      <c r="D41" s="25" t="s">
        <v>77</v>
      </c>
      <c r="E41" s="13" t="s">
        <v>79</v>
      </c>
      <c r="F41" s="26">
        <v>1.0</v>
      </c>
      <c r="G41" s="26">
        <v>0.46</v>
      </c>
      <c r="H41" s="18">
        <f t="shared" ref="H41:H43" si="5">G41/F41</f>
        <v>0.46</v>
      </c>
      <c r="I41" s="22">
        <v>4.996302397E9</v>
      </c>
      <c r="J41" s="22">
        <v>2.317545333E9</v>
      </c>
      <c r="K41" s="21">
        <f t="shared" si="2"/>
        <v>0.4638520948</v>
      </c>
      <c r="L41" s="17" t="s">
        <v>21</v>
      </c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13" t="s">
        <v>16</v>
      </c>
      <c r="B42" s="23" t="s">
        <v>80</v>
      </c>
      <c r="C42" s="24" t="s">
        <v>81</v>
      </c>
      <c r="D42" s="25" t="s">
        <v>82</v>
      </c>
      <c r="E42" s="13" t="s">
        <v>83</v>
      </c>
      <c r="F42" s="26">
        <v>0.95</v>
      </c>
      <c r="G42" s="26">
        <v>0.95</v>
      </c>
      <c r="H42" s="18">
        <f t="shared" si="5"/>
        <v>1</v>
      </c>
      <c r="I42" s="22">
        <v>4.64513807E9</v>
      </c>
      <c r="J42" s="22">
        <v>4.110522163E9</v>
      </c>
      <c r="K42" s="21">
        <f t="shared" si="2"/>
        <v>0.8849085003</v>
      </c>
      <c r="L42" s="17" t="s">
        <v>21</v>
      </c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13" t="s">
        <v>16</v>
      </c>
      <c r="B43" s="23" t="s">
        <v>80</v>
      </c>
      <c r="C43" s="24" t="s">
        <v>81</v>
      </c>
      <c r="D43" s="25" t="s">
        <v>82</v>
      </c>
      <c r="E43" s="13" t="s">
        <v>84</v>
      </c>
      <c r="F43" s="26">
        <v>1.0</v>
      </c>
      <c r="G43" s="26">
        <v>1.0</v>
      </c>
      <c r="H43" s="18">
        <f t="shared" si="5"/>
        <v>1</v>
      </c>
      <c r="I43" s="22">
        <v>2.219120451E9</v>
      </c>
      <c r="J43" s="22">
        <v>1.94724183E9</v>
      </c>
      <c r="K43" s="21">
        <f t="shared" si="2"/>
        <v>0.8774836125</v>
      </c>
      <c r="L43" s="17" t="s">
        <v>21</v>
      </c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30"/>
      <c r="B44" s="30"/>
      <c r="C44" s="30"/>
      <c r="D44" s="30"/>
      <c r="E44" s="30"/>
      <c r="F44" s="30"/>
      <c r="G44" s="30"/>
      <c r="H44" s="31"/>
      <c r="I44" s="32"/>
      <c r="J44" s="32"/>
      <c r="K44" s="30"/>
      <c r="L44" s="30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30"/>
      <c r="B45" s="30"/>
      <c r="C45" s="30"/>
      <c r="D45" s="30"/>
      <c r="E45" s="30"/>
      <c r="F45" s="30"/>
      <c r="G45" s="30"/>
      <c r="H45" s="31"/>
      <c r="I45" s="32"/>
      <c r="J45" s="32"/>
      <c r="K45" s="30"/>
      <c r="L45" s="30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30"/>
      <c r="B46" s="30"/>
      <c r="C46" s="30"/>
      <c r="D46" s="30"/>
      <c r="E46" s="30"/>
      <c r="F46" s="30"/>
      <c r="G46" s="30"/>
      <c r="H46" s="31"/>
      <c r="I46" s="32"/>
      <c r="J46" s="32"/>
      <c r="K46" s="30"/>
      <c r="L46" s="30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30"/>
      <c r="B47" s="30"/>
      <c r="C47" s="30"/>
      <c r="D47" s="30"/>
      <c r="E47" s="30"/>
      <c r="F47" s="30"/>
      <c r="G47" s="30"/>
      <c r="H47" s="31"/>
      <c r="I47" s="32"/>
      <c r="J47" s="32"/>
      <c r="K47" s="30"/>
      <c r="L47" s="30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30"/>
      <c r="B48" s="30"/>
      <c r="C48" s="30"/>
      <c r="D48" s="30"/>
      <c r="E48" s="30"/>
      <c r="F48" s="30"/>
      <c r="G48" s="30"/>
      <c r="H48" s="31"/>
      <c r="I48" s="32"/>
      <c r="J48" s="32"/>
      <c r="K48" s="30"/>
      <c r="L48" s="30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30"/>
      <c r="B49" s="30"/>
      <c r="C49" s="30"/>
      <c r="D49" s="30"/>
      <c r="E49" s="30"/>
      <c r="F49" s="30"/>
      <c r="G49" s="30"/>
      <c r="H49" s="31"/>
      <c r="I49" s="32"/>
      <c r="J49" s="32"/>
      <c r="K49" s="30"/>
      <c r="L49" s="30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30"/>
      <c r="B50" s="30"/>
      <c r="C50" s="30"/>
      <c r="D50" s="30"/>
      <c r="E50" s="30"/>
      <c r="F50" s="30"/>
      <c r="G50" s="30"/>
      <c r="H50" s="31"/>
      <c r="I50" s="32"/>
      <c r="J50" s="32"/>
      <c r="K50" s="30"/>
      <c r="L50" s="30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30"/>
      <c r="B51" s="30"/>
      <c r="C51" s="30"/>
      <c r="D51" s="30"/>
      <c r="E51" s="30"/>
      <c r="F51" s="30"/>
      <c r="G51" s="30"/>
      <c r="H51" s="31"/>
      <c r="I51" s="32"/>
      <c r="J51" s="32"/>
      <c r="K51" s="30"/>
      <c r="L51" s="30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30"/>
      <c r="B52" s="30"/>
      <c r="C52" s="30"/>
      <c r="D52" s="30"/>
      <c r="E52" s="30"/>
      <c r="F52" s="30"/>
      <c r="G52" s="30"/>
      <c r="H52" s="31"/>
      <c r="I52" s="32"/>
      <c r="J52" s="32"/>
      <c r="K52" s="30"/>
      <c r="L52" s="30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30"/>
      <c r="B53" s="30"/>
      <c r="C53" s="30"/>
      <c r="D53" s="30"/>
      <c r="E53" s="30"/>
      <c r="F53" s="30"/>
      <c r="G53" s="30"/>
      <c r="H53" s="31"/>
      <c r="I53" s="32"/>
      <c r="J53" s="32"/>
      <c r="K53" s="30"/>
      <c r="L53" s="30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30"/>
      <c r="B54" s="30"/>
      <c r="C54" s="30"/>
      <c r="D54" s="30"/>
      <c r="E54" s="30"/>
      <c r="F54" s="30"/>
      <c r="G54" s="30"/>
      <c r="H54" s="31"/>
      <c r="I54" s="32"/>
      <c r="J54" s="32"/>
      <c r="K54" s="30"/>
      <c r="L54" s="30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30"/>
      <c r="B55" s="30"/>
      <c r="C55" s="30"/>
      <c r="D55" s="30"/>
      <c r="E55" s="30"/>
      <c r="F55" s="30"/>
      <c r="G55" s="30"/>
      <c r="H55" s="31"/>
      <c r="I55" s="32"/>
      <c r="J55" s="32"/>
      <c r="K55" s="30"/>
      <c r="L55" s="30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30"/>
      <c r="B56" s="30"/>
      <c r="C56" s="30"/>
      <c r="D56" s="30"/>
      <c r="E56" s="30"/>
      <c r="F56" s="30"/>
      <c r="G56" s="30"/>
      <c r="H56" s="31"/>
      <c r="I56" s="32"/>
      <c r="J56" s="32"/>
      <c r="K56" s="30"/>
      <c r="L56" s="30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30"/>
      <c r="B57" s="30"/>
      <c r="C57" s="30"/>
      <c r="D57" s="30"/>
      <c r="E57" s="30"/>
      <c r="F57" s="30"/>
      <c r="G57" s="30"/>
      <c r="H57" s="31"/>
      <c r="I57" s="32"/>
      <c r="J57" s="32"/>
      <c r="K57" s="30"/>
      <c r="L57" s="30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30"/>
      <c r="B58" s="30"/>
      <c r="C58" s="30"/>
      <c r="D58" s="30"/>
      <c r="E58" s="30"/>
      <c r="F58" s="30"/>
      <c r="G58" s="30"/>
      <c r="H58" s="31"/>
      <c r="I58" s="32"/>
      <c r="J58" s="32"/>
      <c r="K58" s="30"/>
      <c r="L58" s="30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30"/>
      <c r="B59" s="30"/>
      <c r="C59" s="30"/>
      <c r="D59" s="30"/>
      <c r="E59" s="30"/>
      <c r="F59" s="30"/>
      <c r="G59" s="30"/>
      <c r="H59" s="31"/>
      <c r="I59" s="32"/>
      <c r="J59" s="32"/>
      <c r="K59" s="30"/>
      <c r="L59" s="30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30"/>
      <c r="B60" s="30"/>
      <c r="C60" s="30"/>
      <c r="D60" s="30"/>
      <c r="E60" s="30"/>
      <c r="F60" s="30"/>
      <c r="G60" s="30"/>
      <c r="H60" s="31"/>
      <c r="I60" s="32"/>
      <c r="J60" s="32"/>
      <c r="K60" s="30"/>
      <c r="L60" s="30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30"/>
      <c r="B61" s="30"/>
      <c r="C61" s="30"/>
      <c r="D61" s="30"/>
      <c r="E61" s="30"/>
      <c r="F61" s="30"/>
      <c r="G61" s="30"/>
      <c r="H61" s="31"/>
      <c r="I61" s="32"/>
      <c r="J61" s="32"/>
      <c r="K61" s="30"/>
      <c r="L61" s="30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30"/>
      <c r="B62" s="30"/>
      <c r="C62" s="30"/>
      <c r="D62" s="30"/>
      <c r="E62" s="30"/>
      <c r="F62" s="30"/>
      <c r="G62" s="30"/>
      <c r="H62" s="31"/>
      <c r="I62" s="32"/>
      <c r="J62" s="32"/>
      <c r="K62" s="30"/>
      <c r="L62" s="30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30"/>
      <c r="B63" s="30"/>
      <c r="C63" s="30"/>
      <c r="D63" s="30"/>
      <c r="E63" s="30"/>
      <c r="F63" s="30"/>
      <c r="G63" s="30"/>
      <c r="H63" s="31"/>
      <c r="I63" s="32"/>
      <c r="J63" s="32"/>
      <c r="K63" s="30"/>
      <c r="L63" s="30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30"/>
      <c r="B64" s="30"/>
      <c r="C64" s="30"/>
      <c r="D64" s="30"/>
      <c r="E64" s="30"/>
      <c r="F64" s="30"/>
      <c r="G64" s="30"/>
      <c r="H64" s="31"/>
      <c r="I64" s="32"/>
      <c r="J64" s="32"/>
      <c r="K64" s="30"/>
      <c r="L64" s="30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30"/>
      <c r="B65" s="30"/>
      <c r="C65" s="30"/>
      <c r="D65" s="30"/>
      <c r="E65" s="30"/>
      <c r="F65" s="30"/>
      <c r="G65" s="30"/>
      <c r="H65" s="31"/>
      <c r="I65" s="32"/>
      <c r="J65" s="32"/>
      <c r="K65" s="30"/>
      <c r="L65" s="30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30"/>
      <c r="B66" s="30"/>
      <c r="C66" s="30"/>
      <c r="D66" s="30"/>
      <c r="E66" s="30"/>
      <c r="F66" s="30"/>
      <c r="G66" s="30"/>
      <c r="H66" s="31"/>
      <c r="I66" s="32"/>
      <c r="J66" s="32"/>
      <c r="K66" s="30"/>
      <c r="L66" s="30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30"/>
      <c r="B67" s="30"/>
      <c r="C67" s="30"/>
      <c r="D67" s="30"/>
      <c r="E67" s="30"/>
      <c r="F67" s="30"/>
      <c r="G67" s="30"/>
      <c r="H67" s="31"/>
      <c r="I67" s="32"/>
      <c r="J67" s="32"/>
      <c r="K67" s="30"/>
      <c r="L67" s="30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30"/>
      <c r="B68" s="30"/>
      <c r="C68" s="30"/>
      <c r="D68" s="30"/>
      <c r="E68" s="30"/>
      <c r="F68" s="30"/>
      <c r="G68" s="30"/>
      <c r="H68" s="31"/>
      <c r="I68" s="32"/>
      <c r="J68" s="32"/>
      <c r="K68" s="30"/>
      <c r="L68" s="30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30"/>
      <c r="B69" s="30"/>
      <c r="C69" s="30"/>
      <c r="D69" s="30"/>
      <c r="E69" s="30"/>
      <c r="F69" s="30"/>
      <c r="G69" s="30"/>
      <c r="H69" s="31"/>
      <c r="I69" s="32"/>
      <c r="J69" s="32"/>
      <c r="K69" s="30"/>
      <c r="L69" s="30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30"/>
      <c r="B70" s="30"/>
      <c r="C70" s="30"/>
      <c r="D70" s="30"/>
      <c r="E70" s="30"/>
      <c r="F70" s="30"/>
      <c r="G70" s="30"/>
      <c r="H70" s="31"/>
      <c r="I70" s="32"/>
      <c r="J70" s="32"/>
      <c r="K70" s="30"/>
      <c r="L70" s="30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30"/>
      <c r="B71" s="30"/>
      <c r="C71" s="30"/>
      <c r="D71" s="30"/>
      <c r="E71" s="30"/>
      <c r="F71" s="30"/>
      <c r="G71" s="30"/>
      <c r="H71" s="31"/>
      <c r="I71" s="32"/>
      <c r="J71" s="32"/>
      <c r="K71" s="30"/>
      <c r="L71" s="30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30"/>
      <c r="B72" s="30"/>
      <c r="C72" s="30"/>
      <c r="D72" s="30"/>
      <c r="E72" s="30"/>
      <c r="F72" s="30"/>
      <c r="G72" s="30"/>
      <c r="H72" s="31"/>
      <c r="I72" s="32"/>
      <c r="J72" s="32"/>
      <c r="K72" s="30"/>
      <c r="L72" s="30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30"/>
      <c r="B73" s="30"/>
      <c r="C73" s="30"/>
      <c r="D73" s="30"/>
      <c r="E73" s="30"/>
      <c r="F73" s="30"/>
      <c r="G73" s="30"/>
      <c r="H73" s="31"/>
      <c r="I73" s="32"/>
      <c r="J73" s="32"/>
      <c r="K73" s="30"/>
      <c r="L73" s="30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30"/>
      <c r="B74" s="30"/>
      <c r="C74" s="30"/>
      <c r="D74" s="30"/>
      <c r="E74" s="30"/>
      <c r="F74" s="30"/>
      <c r="G74" s="30"/>
      <c r="H74" s="31"/>
      <c r="I74" s="32"/>
      <c r="J74" s="32"/>
      <c r="K74" s="30"/>
      <c r="L74" s="30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30"/>
      <c r="B75" s="30"/>
      <c r="C75" s="30"/>
      <c r="D75" s="30"/>
      <c r="E75" s="30"/>
      <c r="F75" s="30"/>
      <c r="G75" s="30"/>
      <c r="H75" s="31"/>
      <c r="I75" s="32"/>
      <c r="J75" s="32"/>
      <c r="K75" s="30"/>
      <c r="L75" s="30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30"/>
      <c r="B76" s="30"/>
      <c r="C76" s="30"/>
      <c r="D76" s="30"/>
      <c r="E76" s="30"/>
      <c r="F76" s="30"/>
      <c r="G76" s="30"/>
      <c r="H76" s="31"/>
      <c r="I76" s="32"/>
      <c r="J76" s="32"/>
      <c r="K76" s="30"/>
      <c r="L76" s="30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30"/>
      <c r="B77" s="30"/>
      <c r="C77" s="30"/>
      <c r="D77" s="30"/>
      <c r="E77" s="30"/>
      <c r="F77" s="30"/>
      <c r="G77" s="30"/>
      <c r="H77" s="31"/>
      <c r="I77" s="32"/>
      <c r="J77" s="32"/>
      <c r="K77" s="30"/>
      <c r="L77" s="30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30"/>
      <c r="B78" s="30"/>
      <c r="C78" s="30"/>
      <c r="D78" s="30"/>
      <c r="E78" s="30"/>
      <c r="F78" s="30"/>
      <c r="G78" s="30"/>
      <c r="H78" s="31"/>
      <c r="I78" s="32"/>
      <c r="J78" s="32"/>
      <c r="K78" s="30"/>
      <c r="L78" s="30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30"/>
      <c r="B79" s="30"/>
      <c r="C79" s="30"/>
      <c r="D79" s="30"/>
      <c r="E79" s="30"/>
      <c r="F79" s="30"/>
      <c r="G79" s="30"/>
      <c r="H79" s="31"/>
      <c r="I79" s="32"/>
      <c r="J79" s="32"/>
      <c r="K79" s="30"/>
      <c r="L79" s="30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30"/>
      <c r="B80" s="30"/>
      <c r="C80" s="30"/>
      <c r="D80" s="30"/>
      <c r="E80" s="30"/>
      <c r="F80" s="30"/>
      <c r="G80" s="30"/>
      <c r="H80" s="31"/>
      <c r="I80" s="32"/>
      <c r="J80" s="32"/>
      <c r="K80" s="30"/>
      <c r="L80" s="30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30"/>
      <c r="B81" s="30"/>
      <c r="C81" s="30"/>
      <c r="D81" s="30"/>
      <c r="E81" s="30"/>
      <c r="F81" s="30"/>
      <c r="G81" s="30"/>
      <c r="H81" s="31"/>
      <c r="I81" s="32"/>
      <c r="J81" s="32"/>
      <c r="K81" s="30"/>
      <c r="L81" s="30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30"/>
      <c r="B82" s="30"/>
      <c r="C82" s="30"/>
      <c r="D82" s="30"/>
      <c r="E82" s="30"/>
      <c r="F82" s="30"/>
      <c r="G82" s="30"/>
      <c r="H82" s="31"/>
      <c r="I82" s="32"/>
      <c r="J82" s="32"/>
      <c r="K82" s="30"/>
      <c r="L82" s="30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30"/>
      <c r="B83" s="30"/>
      <c r="C83" s="30"/>
      <c r="D83" s="30"/>
      <c r="E83" s="30"/>
      <c r="F83" s="30"/>
      <c r="G83" s="30"/>
      <c r="H83" s="31"/>
      <c r="I83" s="32"/>
      <c r="J83" s="32"/>
      <c r="K83" s="30"/>
      <c r="L83" s="30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30"/>
      <c r="B84" s="30"/>
      <c r="C84" s="30"/>
      <c r="D84" s="30"/>
      <c r="E84" s="30"/>
      <c r="F84" s="30"/>
      <c r="G84" s="30"/>
      <c r="H84" s="31"/>
      <c r="I84" s="32"/>
      <c r="J84" s="32"/>
      <c r="K84" s="30"/>
      <c r="L84" s="30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30"/>
      <c r="B85" s="30"/>
      <c r="C85" s="30"/>
      <c r="D85" s="30"/>
      <c r="E85" s="30"/>
      <c r="F85" s="30"/>
      <c r="G85" s="30"/>
      <c r="H85" s="31"/>
      <c r="I85" s="32"/>
      <c r="J85" s="32"/>
      <c r="K85" s="30"/>
      <c r="L85" s="30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30"/>
      <c r="B86" s="30"/>
      <c r="C86" s="30"/>
      <c r="D86" s="30"/>
      <c r="E86" s="30"/>
      <c r="F86" s="30"/>
      <c r="G86" s="30"/>
      <c r="H86" s="31"/>
      <c r="I86" s="32"/>
      <c r="J86" s="32"/>
      <c r="K86" s="30"/>
      <c r="L86" s="30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30"/>
      <c r="B87" s="30"/>
      <c r="C87" s="30"/>
      <c r="D87" s="30"/>
      <c r="E87" s="30"/>
      <c r="F87" s="30"/>
      <c r="G87" s="30"/>
      <c r="H87" s="31"/>
      <c r="I87" s="32"/>
      <c r="J87" s="32"/>
      <c r="K87" s="30"/>
      <c r="L87" s="30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30"/>
      <c r="B88" s="30"/>
      <c r="C88" s="30"/>
      <c r="D88" s="30"/>
      <c r="E88" s="30"/>
      <c r="F88" s="30"/>
      <c r="G88" s="30"/>
      <c r="H88" s="31"/>
      <c r="I88" s="32"/>
      <c r="J88" s="32"/>
      <c r="K88" s="30"/>
      <c r="L88" s="30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30"/>
      <c r="B89" s="30"/>
      <c r="C89" s="30"/>
      <c r="D89" s="30"/>
      <c r="E89" s="30"/>
      <c r="F89" s="30"/>
      <c r="G89" s="30"/>
      <c r="H89" s="31"/>
      <c r="I89" s="32"/>
      <c r="J89" s="32"/>
      <c r="K89" s="30"/>
      <c r="L89" s="30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30"/>
      <c r="B90" s="30"/>
      <c r="C90" s="30"/>
      <c r="D90" s="30"/>
      <c r="E90" s="30"/>
      <c r="F90" s="30"/>
      <c r="G90" s="30"/>
      <c r="H90" s="31"/>
      <c r="I90" s="32"/>
      <c r="J90" s="32"/>
      <c r="K90" s="30"/>
      <c r="L90" s="30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30"/>
      <c r="B91" s="30"/>
      <c r="C91" s="30"/>
      <c r="D91" s="30"/>
      <c r="E91" s="30"/>
      <c r="F91" s="30"/>
      <c r="G91" s="30"/>
      <c r="H91" s="31"/>
      <c r="I91" s="32"/>
      <c r="J91" s="32"/>
      <c r="K91" s="30"/>
      <c r="L91" s="30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30"/>
      <c r="B92" s="30"/>
      <c r="C92" s="30"/>
      <c r="D92" s="30"/>
      <c r="E92" s="30"/>
      <c r="F92" s="30"/>
      <c r="G92" s="30"/>
      <c r="H92" s="31"/>
      <c r="I92" s="32"/>
      <c r="J92" s="32"/>
      <c r="K92" s="30"/>
      <c r="L92" s="30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30"/>
      <c r="B93" s="30"/>
      <c r="C93" s="30"/>
      <c r="D93" s="30"/>
      <c r="E93" s="30"/>
      <c r="F93" s="30"/>
      <c r="G93" s="30"/>
      <c r="H93" s="31"/>
      <c r="I93" s="32"/>
      <c r="J93" s="32"/>
      <c r="K93" s="30"/>
      <c r="L93" s="30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30"/>
      <c r="B94" s="30"/>
      <c r="C94" s="30"/>
      <c r="D94" s="30"/>
      <c r="E94" s="30"/>
      <c r="F94" s="30"/>
      <c r="G94" s="30"/>
      <c r="H94" s="31"/>
      <c r="I94" s="32"/>
      <c r="J94" s="32"/>
      <c r="K94" s="30"/>
      <c r="L94" s="30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30"/>
      <c r="B95" s="30"/>
      <c r="C95" s="30"/>
      <c r="D95" s="30"/>
      <c r="E95" s="30"/>
      <c r="F95" s="30"/>
      <c r="G95" s="30"/>
      <c r="H95" s="31"/>
      <c r="I95" s="32"/>
      <c r="J95" s="32"/>
      <c r="K95" s="30"/>
      <c r="L95" s="30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30"/>
      <c r="B96" s="30"/>
      <c r="C96" s="30"/>
      <c r="D96" s="30"/>
      <c r="E96" s="30"/>
      <c r="F96" s="30"/>
      <c r="G96" s="30"/>
      <c r="H96" s="31"/>
      <c r="I96" s="32"/>
      <c r="J96" s="32"/>
      <c r="K96" s="30"/>
      <c r="L96" s="30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30"/>
      <c r="B97" s="30"/>
      <c r="C97" s="30"/>
      <c r="D97" s="30"/>
      <c r="E97" s="30"/>
      <c r="F97" s="30"/>
      <c r="G97" s="30"/>
      <c r="H97" s="31"/>
      <c r="I97" s="32"/>
      <c r="J97" s="32"/>
      <c r="K97" s="30"/>
      <c r="L97" s="30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30"/>
      <c r="B98" s="30"/>
      <c r="C98" s="30"/>
      <c r="D98" s="30"/>
      <c r="E98" s="30"/>
      <c r="F98" s="30"/>
      <c r="G98" s="30"/>
      <c r="H98" s="31"/>
      <c r="I98" s="32"/>
      <c r="J98" s="32"/>
      <c r="K98" s="30"/>
      <c r="L98" s="30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30"/>
      <c r="B99" s="30"/>
      <c r="C99" s="30"/>
      <c r="D99" s="30"/>
      <c r="E99" s="30"/>
      <c r="F99" s="30"/>
      <c r="G99" s="30"/>
      <c r="H99" s="31"/>
      <c r="I99" s="32"/>
      <c r="J99" s="32"/>
      <c r="K99" s="30"/>
      <c r="L99" s="30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30"/>
      <c r="B100" s="30"/>
      <c r="C100" s="30"/>
      <c r="D100" s="30"/>
      <c r="E100" s="30"/>
      <c r="F100" s="30"/>
      <c r="G100" s="30"/>
      <c r="H100" s="31"/>
      <c r="I100" s="32"/>
      <c r="J100" s="32"/>
      <c r="K100" s="30"/>
      <c r="L100" s="30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30"/>
      <c r="B101" s="30"/>
      <c r="C101" s="30"/>
      <c r="D101" s="30"/>
      <c r="E101" s="30"/>
      <c r="F101" s="30"/>
      <c r="G101" s="30"/>
      <c r="H101" s="31"/>
      <c r="I101" s="32"/>
      <c r="J101" s="32"/>
      <c r="K101" s="30"/>
      <c r="L101" s="30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30"/>
      <c r="B102" s="30"/>
      <c r="C102" s="30"/>
      <c r="D102" s="30"/>
      <c r="E102" s="30"/>
      <c r="F102" s="30"/>
      <c r="G102" s="30"/>
      <c r="H102" s="31"/>
      <c r="I102" s="32"/>
      <c r="J102" s="32"/>
      <c r="K102" s="30"/>
      <c r="L102" s="30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30"/>
      <c r="B103" s="30"/>
      <c r="C103" s="30"/>
      <c r="D103" s="30"/>
      <c r="E103" s="30"/>
      <c r="F103" s="30"/>
      <c r="G103" s="30"/>
      <c r="H103" s="31"/>
      <c r="I103" s="32"/>
      <c r="J103" s="32"/>
      <c r="K103" s="30"/>
      <c r="L103" s="30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30"/>
      <c r="B104" s="30"/>
      <c r="C104" s="30"/>
      <c r="D104" s="30"/>
      <c r="E104" s="30"/>
      <c r="F104" s="30"/>
      <c r="G104" s="30"/>
      <c r="H104" s="31"/>
      <c r="I104" s="32"/>
      <c r="J104" s="32"/>
      <c r="K104" s="30"/>
      <c r="L104" s="30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30"/>
      <c r="B105" s="30"/>
      <c r="C105" s="30"/>
      <c r="D105" s="30"/>
      <c r="E105" s="30"/>
      <c r="F105" s="30"/>
      <c r="G105" s="30"/>
      <c r="H105" s="31"/>
      <c r="I105" s="32"/>
      <c r="J105" s="32"/>
      <c r="K105" s="30"/>
      <c r="L105" s="30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30"/>
      <c r="B106" s="30"/>
      <c r="C106" s="30"/>
      <c r="D106" s="30"/>
      <c r="E106" s="30"/>
      <c r="F106" s="30"/>
      <c r="G106" s="30"/>
      <c r="H106" s="31"/>
      <c r="I106" s="32"/>
      <c r="J106" s="32"/>
      <c r="K106" s="30"/>
      <c r="L106" s="30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30"/>
      <c r="B107" s="30"/>
      <c r="C107" s="30"/>
      <c r="D107" s="30"/>
      <c r="E107" s="30"/>
      <c r="F107" s="30"/>
      <c r="G107" s="30"/>
      <c r="H107" s="31"/>
      <c r="I107" s="32"/>
      <c r="J107" s="32"/>
      <c r="K107" s="30"/>
      <c r="L107" s="30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30"/>
      <c r="B108" s="30"/>
      <c r="C108" s="30"/>
      <c r="D108" s="30"/>
      <c r="E108" s="30"/>
      <c r="F108" s="30"/>
      <c r="G108" s="30"/>
      <c r="H108" s="31"/>
      <c r="I108" s="32"/>
      <c r="J108" s="32"/>
      <c r="K108" s="30"/>
      <c r="L108" s="30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30"/>
      <c r="B109" s="30"/>
      <c r="C109" s="30"/>
      <c r="D109" s="30"/>
      <c r="E109" s="30"/>
      <c r="F109" s="30"/>
      <c r="G109" s="30"/>
      <c r="H109" s="31"/>
      <c r="I109" s="32"/>
      <c r="J109" s="32"/>
      <c r="K109" s="30"/>
      <c r="L109" s="30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30"/>
      <c r="B110" s="30"/>
      <c r="C110" s="30"/>
      <c r="D110" s="30"/>
      <c r="E110" s="30"/>
      <c r="F110" s="30"/>
      <c r="G110" s="30"/>
      <c r="H110" s="31"/>
      <c r="I110" s="32"/>
      <c r="J110" s="32"/>
      <c r="K110" s="30"/>
      <c r="L110" s="30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30"/>
      <c r="B111" s="30"/>
      <c r="C111" s="30"/>
      <c r="D111" s="30"/>
      <c r="E111" s="30"/>
      <c r="F111" s="30"/>
      <c r="G111" s="30"/>
      <c r="H111" s="31"/>
      <c r="I111" s="32"/>
      <c r="J111" s="32"/>
      <c r="K111" s="30"/>
      <c r="L111" s="30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30"/>
      <c r="B112" s="30"/>
      <c r="C112" s="30"/>
      <c r="D112" s="30"/>
      <c r="E112" s="30"/>
      <c r="F112" s="30"/>
      <c r="G112" s="30"/>
      <c r="H112" s="31"/>
      <c r="I112" s="32"/>
      <c r="J112" s="32"/>
      <c r="K112" s="30"/>
      <c r="L112" s="30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30"/>
      <c r="B113" s="30"/>
      <c r="C113" s="30"/>
      <c r="D113" s="30"/>
      <c r="E113" s="30"/>
      <c r="F113" s="30"/>
      <c r="G113" s="30"/>
      <c r="H113" s="31"/>
      <c r="I113" s="32"/>
      <c r="J113" s="32"/>
      <c r="K113" s="30"/>
      <c r="L113" s="30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30"/>
      <c r="B114" s="30"/>
      <c r="C114" s="30"/>
      <c r="D114" s="30"/>
      <c r="E114" s="30"/>
      <c r="F114" s="30"/>
      <c r="G114" s="30"/>
      <c r="H114" s="31"/>
      <c r="I114" s="32"/>
      <c r="J114" s="32"/>
      <c r="K114" s="30"/>
      <c r="L114" s="30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30"/>
      <c r="B115" s="30"/>
      <c r="C115" s="30"/>
      <c r="D115" s="30"/>
      <c r="E115" s="30"/>
      <c r="F115" s="30"/>
      <c r="G115" s="30"/>
      <c r="H115" s="31"/>
      <c r="I115" s="32"/>
      <c r="J115" s="32"/>
      <c r="K115" s="30"/>
      <c r="L115" s="30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30"/>
      <c r="B116" s="30"/>
      <c r="C116" s="30"/>
      <c r="D116" s="30"/>
      <c r="E116" s="30"/>
      <c r="F116" s="30"/>
      <c r="G116" s="30"/>
      <c r="H116" s="31"/>
      <c r="I116" s="32"/>
      <c r="J116" s="32"/>
      <c r="K116" s="30"/>
      <c r="L116" s="30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30"/>
      <c r="B117" s="30"/>
      <c r="C117" s="30"/>
      <c r="D117" s="30"/>
      <c r="E117" s="30"/>
      <c r="F117" s="30"/>
      <c r="G117" s="30"/>
      <c r="H117" s="31"/>
      <c r="I117" s="32"/>
      <c r="J117" s="32"/>
      <c r="K117" s="30"/>
      <c r="L117" s="30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30"/>
      <c r="B118" s="30"/>
      <c r="C118" s="30"/>
      <c r="D118" s="30"/>
      <c r="E118" s="30"/>
      <c r="F118" s="30"/>
      <c r="G118" s="30"/>
      <c r="H118" s="31"/>
      <c r="I118" s="32"/>
      <c r="J118" s="32"/>
      <c r="K118" s="30"/>
      <c r="L118" s="30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30"/>
      <c r="B119" s="30"/>
      <c r="C119" s="30"/>
      <c r="D119" s="30"/>
      <c r="E119" s="30"/>
      <c r="F119" s="30"/>
      <c r="G119" s="30"/>
      <c r="H119" s="31"/>
      <c r="I119" s="32"/>
      <c r="J119" s="32"/>
      <c r="K119" s="30"/>
      <c r="L119" s="30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30"/>
      <c r="B120" s="30"/>
      <c r="C120" s="30"/>
      <c r="D120" s="30"/>
      <c r="E120" s="30"/>
      <c r="F120" s="30"/>
      <c r="G120" s="30"/>
      <c r="H120" s="31"/>
      <c r="I120" s="32"/>
      <c r="J120" s="32"/>
      <c r="K120" s="30"/>
      <c r="L120" s="30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30"/>
      <c r="B121" s="30"/>
      <c r="C121" s="30"/>
      <c r="D121" s="30"/>
      <c r="E121" s="30"/>
      <c r="F121" s="30"/>
      <c r="G121" s="30"/>
      <c r="H121" s="31"/>
      <c r="I121" s="32"/>
      <c r="J121" s="32"/>
      <c r="K121" s="30"/>
      <c r="L121" s="30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30"/>
      <c r="B122" s="30"/>
      <c r="C122" s="30"/>
      <c r="D122" s="30"/>
      <c r="E122" s="30"/>
      <c r="F122" s="30"/>
      <c r="G122" s="30"/>
      <c r="H122" s="31"/>
      <c r="I122" s="32"/>
      <c r="J122" s="32"/>
      <c r="K122" s="30"/>
      <c r="L122" s="30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30"/>
      <c r="B123" s="30"/>
      <c r="C123" s="30"/>
      <c r="D123" s="30"/>
      <c r="E123" s="30"/>
      <c r="F123" s="30"/>
      <c r="G123" s="30"/>
      <c r="H123" s="31"/>
      <c r="I123" s="32"/>
      <c r="J123" s="32"/>
      <c r="K123" s="30"/>
      <c r="L123" s="30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30"/>
      <c r="B124" s="30"/>
      <c r="C124" s="30"/>
      <c r="D124" s="30"/>
      <c r="E124" s="30"/>
      <c r="F124" s="30"/>
      <c r="G124" s="30"/>
      <c r="H124" s="31"/>
      <c r="I124" s="32"/>
      <c r="J124" s="32"/>
      <c r="K124" s="30"/>
      <c r="L124" s="30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30"/>
      <c r="B125" s="30"/>
      <c r="C125" s="30"/>
      <c r="D125" s="30"/>
      <c r="E125" s="30"/>
      <c r="F125" s="30"/>
      <c r="G125" s="30"/>
      <c r="H125" s="31"/>
      <c r="I125" s="32"/>
      <c r="J125" s="32"/>
      <c r="K125" s="30"/>
      <c r="L125" s="30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30"/>
      <c r="B126" s="30"/>
      <c r="C126" s="30"/>
      <c r="D126" s="30"/>
      <c r="E126" s="30"/>
      <c r="F126" s="30"/>
      <c r="G126" s="30"/>
      <c r="H126" s="31"/>
      <c r="I126" s="32"/>
      <c r="J126" s="32"/>
      <c r="K126" s="30"/>
      <c r="L126" s="30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30"/>
      <c r="B127" s="30"/>
      <c r="C127" s="30"/>
      <c r="D127" s="30"/>
      <c r="E127" s="30"/>
      <c r="F127" s="30"/>
      <c r="G127" s="30"/>
      <c r="H127" s="31"/>
      <c r="I127" s="32"/>
      <c r="J127" s="32"/>
      <c r="K127" s="30"/>
      <c r="L127" s="30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30"/>
      <c r="B128" s="30"/>
      <c r="C128" s="30"/>
      <c r="D128" s="30"/>
      <c r="E128" s="30"/>
      <c r="F128" s="30"/>
      <c r="G128" s="30"/>
      <c r="H128" s="31"/>
      <c r="I128" s="32"/>
      <c r="J128" s="32"/>
      <c r="K128" s="30"/>
      <c r="L128" s="30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30"/>
      <c r="B129" s="30"/>
      <c r="C129" s="30"/>
      <c r="D129" s="30"/>
      <c r="E129" s="30"/>
      <c r="F129" s="30"/>
      <c r="G129" s="30"/>
      <c r="H129" s="31"/>
      <c r="I129" s="32"/>
      <c r="J129" s="32"/>
      <c r="K129" s="30"/>
      <c r="L129" s="30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30"/>
      <c r="B130" s="30"/>
      <c r="C130" s="30"/>
      <c r="D130" s="30"/>
      <c r="E130" s="30"/>
      <c r="F130" s="30"/>
      <c r="G130" s="30"/>
      <c r="H130" s="31"/>
      <c r="I130" s="32"/>
      <c r="J130" s="32"/>
      <c r="K130" s="30"/>
      <c r="L130" s="30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33"/>
      <c r="I131" s="34"/>
      <c r="J131" s="34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33"/>
      <c r="I132" s="34"/>
      <c r="J132" s="34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33"/>
      <c r="I133" s="34"/>
      <c r="J133" s="34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33"/>
      <c r="I134" s="34"/>
      <c r="J134" s="34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33"/>
      <c r="I135" s="34"/>
      <c r="J135" s="34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33"/>
      <c r="I136" s="34"/>
      <c r="J136" s="34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33"/>
      <c r="I137" s="34"/>
      <c r="J137" s="34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33"/>
      <c r="I138" s="34"/>
      <c r="J138" s="34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33"/>
      <c r="I139" s="34"/>
      <c r="J139" s="34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33"/>
      <c r="I140" s="34"/>
      <c r="J140" s="34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33"/>
      <c r="I141" s="34"/>
      <c r="J141" s="34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33"/>
      <c r="I142" s="34"/>
      <c r="J142" s="34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33"/>
      <c r="I143" s="34"/>
      <c r="J143" s="34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33"/>
      <c r="I144" s="34"/>
      <c r="J144" s="34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33"/>
      <c r="I145" s="34"/>
      <c r="J145" s="34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33"/>
      <c r="I146" s="34"/>
      <c r="J146" s="34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33"/>
      <c r="I147" s="34"/>
      <c r="J147" s="34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33"/>
      <c r="I148" s="34"/>
      <c r="J148" s="34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33"/>
      <c r="I149" s="34"/>
      <c r="J149" s="34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33"/>
      <c r="I150" s="34"/>
      <c r="J150" s="34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33"/>
      <c r="I151" s="34"/>
      <c r="J151" s="34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33"/>
      <c r="I152" s="34"/>
      <c r="J152" s="34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33"/>
      <c r="I153" s="34"/>
      <c r="J153" s="34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33"/>
      <c r="I154" s="34"/>
      <c r="J154" s="34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33"/>
      <c r="I155" s="34"/>
      <c r="J155" s="34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33"/>
      <c r="I156" s="34"/>
      <c r="J156" s="34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33"/>
      <c r="I157" s="34"/>
      <c r="J157" s="34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33"/>
      <c r="I158" s="34"/>
      <c r="J158" s="34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33"/>
      <c r="I159" s="34"/>
      <c r="J159" s="34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33"/>
      <c r="I160" s="34"/>
      <c r="J160" s="34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33"/>
      <c r="I161" s="34"/>
      <c r="J161" s="34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33"/>
      <c r="I162" s="34"/>
      <c r="J162" s="34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33"/>
      <c r="I163" s="34"/>
      <c r="J163" s="34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33"/>
      <c r="I164" s="34"/>
      <c r="J164" s="34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33"/>
      <c r="I165" s="34"/>
      <c r="J165" s="34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33"/>
      <c r="I166" s="34"/>
      <c r="J166" s="34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33"/>
      <c r="I167" s="34"/>
      <c r="J167" s="34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33"/>
      <c r="I168" s="34"/>
      <c r="J168" s="34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33"/>
      <c r="I169" s="34"/>
      <c r="J169" s="34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33"/>
      <c r="I170" s="34"/>
      <c r="J170" s="34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33"/>
      <c r="I171" s="34"/>
      <c r="J171" s="34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33"/>
      <c r="I172" s="34"/>
      <c r="J172" s="34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33"/>
      <c r="I173" s="34"/>
      <c r="J173" s="34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33"/>
      <c r="I174" s="34"/>
      <c r="J174" s="34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33"/>
      <c r="I175" s="34"/>
      <c r="J175" s="34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33"/>
      <c r="I176" s="34"/>
      <c r="J176" s="34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33"/>
      <c r="I177" s="34"/>
      <c r="J177" s="34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33"/>
      <c r="I178" s="34"/>
      <c r="J178" s="34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33"/>
      <c r="I179" s="34"/>
      <c r="J179" s="34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33"/>
      <c r="I180" s="34"/>
      <c r="J180" s="34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33"/>
      <c r="I181" s="34"/>
      <c r="J181" s="34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33"/>
      <c r="I182" s="34"/>
      <c r="J182" s="34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33"/>
      <c r="I183" s="34"/>
      <c r="J183" s="34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33"/>
      <c r="I184" s="34"/>
      <c r="J184" s="34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33"/>
      <c r="I185" s="34"/>
      <c r="J185" s="34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33"/>
      <c r="I186" s="34"/>
      <c r="J186" s="34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33"/>
      <c r="I187" s="34"/>
      <c r="J187" s="34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33"/>
      <c r="I188" s="34"/>
      <c r="J188" s="34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33"/>
      <c r="I189" s="34"/>
      <c r="J189" s="34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33"/>
      <c r="I190" s="34"/>
      <c r="J190" s="34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33"/>
      <c r="I191" s="34"/>
      <c r="J191" s="34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33"/>
      <c r="I192" s="34"/>
      <c r="J192" s="34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33"/>
      <c r="I193" s="34"/>
      <c r="J193" s="34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33"/>
      <c r="I194" s="34"/>
      <c r="J194" s="34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33"/>
      <c r="I195" s="34"/>
      <c r="J195" s="34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33"/>
      <c r="I196" s="34"/>
      <c r="J196" s="34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33"/>
      <c r="I197" s="34"/>
      <c r="J197" s="34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33"/>
      <c r="I198" s="34"/>
      <c r="J198" s="34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33"/>
      <c r="I199" s="34"/>
      <c r="J199" s="34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33"/>
      <c r="I200" s="34"/>
      <c r="J200" s="34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33"/>
      <c r="I201" s="34"/>
      <c r="J201" s="34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33"/>
      <c r="I202" s="34"/>
      <c r="J202" s="34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33"/>
      <c r="I203" s="34"/>
      <c r="J203" s="34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33"/>
      <c r="I204" s="34"/>
      <c r="J204" s="34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33"/>
      <c r="I205" s="34"/>
      <c r="J205" s="34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33"/>
      <c r="I206" s="34"/>
      <c r="J206" s="34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33"/>
      <c r="I207" s="34"/>
      <c r="J207" s="34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33"/>
      <c r="I208" s="34"/>
      <c r="J208" s="34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33"/>
      <c r="I209" s="34"/>
      <c r="J209" s="34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33"/>
      <c r="I210" s="34"/>
      <c r="J210" s="34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33"/>
      <c r="I211" s="34"/>
      <c r="J211" s="34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33"/>
      <c r="I212" s="34"/>
      <c r="J212" s="34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33"/>
      <c r="I213" s="34"/>
      <c r="J213" s="34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33"/>
      <c r="I214" s="34"/>
      <c r="J214" s="34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33"/>
      <c r="I215" s="34"/>
      <c r="J215" s="34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33"/>
      <c r="I216" s="34"/>
      <c r="J216" s="34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33"/>
      <c r="I217" s="34"/>
      <c r="J217" s="34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33"/>
      <c r="I218" s="34"/>
      <c r="J218" s="34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33"/>
      <c r="I219" s="34"/>
      <c r="J219" s="34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33"/>
      <c r="I220" s="34"/>
      <c r="J220" s="34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33"/>
      <c r="I221" s="34"/>
      <c r="J221" s="34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33"/>
      <c r="I222" s="34"/>
      <c r="J222" s="34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33"/>
      <c r="I223" s="34"/>
      <c r="J223" s="34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33"/>
      <c r="I224" s="34"/>
      <c r="J224" s="34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33"/>
      <c r="I225" s="34"/>
      <c r="J225" s="34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33"/>
      <c r="I226" s="34"/>
      <c r="J226" s="34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33"/>
      <c r="I227" s="34"/>
      <c r="J227" s="34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33"/>
      <c r="I228" s="34"/>
      <c r="J228" s="34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33"/>
      <c r="I229" s="34"/>
      <c r="J229" s="34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33"/>
      <c r="I230" s="34"/>
      <c r="J230" s="34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33"/>
      <c r="I231" s="34"/>
      <c r="J231" s="34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33"/>
      <c r="I232" s="34"/>
      <c r="J232" s="34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33"/>
      <c r="I233" s="34"/>
      <c r="J233" s="34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33"/>
      <c r="I234" s="34"/>
      <c r="J234" s="34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33"/>
      <c r="I235" s="34"/>
      <c r="J235" s="34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33"/>
      <c r="I236" s="34"/>
      <c r="J236" s="34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33"/>
      <c r="I237" s="34"/>
      <c r="J237" s="34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33"/>
      <c r="I238" s="34"/>
      <c r="J238" s="34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33"/>
      <c r="I239" s="34"/>
      <c r="J239" s="34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33"/>
      <c r="I240" s="34"/>
      <c r="J240" s="34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33"/>
      <c r="I241" s="34"/>
      <c r="J241" s="34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33"/>
      <c r="I242" s="34"/>
      <c r="J242" s="34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33"/>
      <c r="I243" s="34"/>
      <c r="J243" s="34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33"/>
      <c r="I244" s="34"/>
      <c r="J244" s="34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33"/>
      <c r="I245" s="34"/>
      <c r="J245" s="34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33"/>
      <c r="I246" s="34"/>
      <c r="J246" s="34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33"/>
      <c r="I247" s="34"/>
      <c r="J247" s="34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33"/>
      <c r="I248" s="34"/>
      <c r="J248" s="34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33"/>
      <c r="I249" s="34"/>
      <c r="J249" s="34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33"/>
      <c r="I250" s="34"/>
      <c r="J250" s="34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33"/>
      <c r="I251" s="34"/>
      <c r="J251" s="34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33"/>
      <c r="I252" s="34"/>
      <c r="J252" s="34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33"/>
      <c r="I253" s="34"/>
      <c r="J253" s="34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33"/>
      <c r="I254" s="34"/>
      <c r="J254" s="34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33"/>
      <c r="I255" s="34"/>
      <c r="J255" s="34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33"/>
      <c r="I256" s="34"/>
      <c r="J256" s="34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33"/>
      <c r="I257" s="34"/>
      <c r="J257" s="34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33"/>
      <c r="I258" s="34"/>
      <c r="J258" s="34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33"/>
      <c r="I259" s="34"/>
      <c r="J259" s="34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33"/>
      <c r="I260" s="34"/>
      <c r="J260" s="34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33"/>
      <c r="I261" s="34"/>
      <c r="J261" s="34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33"/>
      <c r="I262" s="34"/>
      <c r="J262" s="34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33"/>
      <c r="I263" s="34"/>
      <c r="J263" s="34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33"/>
      <c r="I264" s="34"/>
      <c r="J264" s="34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33"/>
      <c r="I265" s="34"/>
      <c r="J265" s="34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33"/>
      <c r="I266" s="34"/>
      <c r="J266" s="34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33"/>
      <c r="I267" s="34"/>
      <c r="J267" s="34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33"/>
      <c r="I268" s="34"/>
      <c r="J268" s="34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33"/>
      <c r="I269" s="34"/>
      <c r="J269" s="34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33"/>
      <c r="I270" s="34"/>
      <c r="J270" s="34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33"/>
      <c r="I271" s="34"/>
      <c r="J271" s="34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33"/>
      <c r="I272" s="34"/>
      <c r="J272" s="34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33"/>
      <c r="I273" s="34"/>
      <c r="J273" s="34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33"/>
      <c r="I274" s="34"/>
      <c r="J274" s="34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33"/>
      <c r="I275" s="34"/>
      <c r="J275" s="34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33"/>
      <c r="I276" s="34"/>
      <c r="J276" s="34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33"/>
      <c r="I277" s="34"/>
      <c r="J277" s="34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33"/>
      <c r="I278" s="34"/>
      <c r="J278" s="34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33"/>
      <c r="I279" s="34"/>
      <c r="J279" s="34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33"/>
      <c r="I280" s="34"/>
      <c r="J280" s="34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33"/>
      <c r="I281" s="34"/>
      <c r="J281" s="34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33"/>
      <c r="I282" s="34"/>
      <c r="J282" s="34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33"/>
      <c r="I283" s="34"/>
      <c r="J283" s="34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33"/>
      <c r="I284" s="34"/>
      <c r="J284" s="34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33"/>
      <c r="I285" s="34"/>
      <c r="J285" s="34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33"/>
      <c r="I286" s="34"/>
      <c r="J286" s="34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33"/>
      <c r="I287" s="34"/>
      <c r="J287" s="34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33"/>
      <c r="I288" s="34"/>
      <c r="J288" s="34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33"/>
      <c r="I289" s="34"/>
      <c r="J289" s="34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33"/>
      <c r="I290" s="34"/>
      <c r="J290" s="34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33"/>
      <c r="I291" s="34"/>
      <c r="J291" s="34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33"/>
      <c r="I292" s="34"/>
      <c r="J292" s="34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33"/>
      <c r="I293" s="34"/>
      <c r="J293" s="34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33"/>
      <c r="I294" s="34"/>
      <c r="J294" s="34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33"/>
      <c r="I295" s="34"/>
      <c r="J295" s="34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33"/>
      <c r="I296" s="34"/>
      <c r="J296" s="34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33"/>
      <c r="I297" s="34"/>
      <c r="J297" s="34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33"/>
      <c r="I298" s="34"/>
      <c r="J298" s="34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33"/>
      <c r="I299" s="34"/>
      <c r="J299" s="34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33"/>
      <c r="I300" s="34"/>
      <c r="J300" s="34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33"/>
      <c r="I301" s="34"/>
      <c r="J301" s="34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33"/>
      <c r="I302" s="34"/>
      <c r="J302" s="34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33"/>
      <c r="I303" s="34"/>
      <c r="J303" s="34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33"/>
      <c r="I304" s="34"/>
      <c r="J304" s="34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33"/>
      <c r="I305" s="34"/>
      <c r="J305" s="34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33"/>
      <c r="I306" s="34"/>
      <c r="J306" s="34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33"/>
      <c r="I307" s="34"/>
      <c r="J307" s="34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33"/>
      <c r="I308" s="34"/>
      <c r="J308" s="34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33"/>
      <c r="I309" s="34"/>
      <c r="J309" s="34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33"/>
      <c r="I310" s="34"/>
      <c r="J310" s="34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33"/>
      <c r="I311" s="34"/>
      <c r="J311" s="34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33"/>
      <c r="I312" s="34"/>
      <c r="J312" s="34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33"/>
      <c r="I313" s="34"/>
      <c r="J313" s="34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33"/>
      <c r="I314" s="34"/>
      <c r="J314" s="34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33"/>
      <c r="I315" s="34"/>
      <c r="J315" s="34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33"/>
      <c r="I316" s="34"/>
      <c r="J316" s="34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33"/>
      <c r="I317" s="34"/>
      <c r="J317" s="34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33"/>
      <c r="I318" s="34"/>
      <c r="J318" s="34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33"/>
      <c r="I319" s="34"/>
      <c r="J319" s="34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33"/>
      <c r="I320" s="34"/>
      <c r="J320" s="34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33"/>
      <c r="I321" s="34"/>
      <c r="J321" s="34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33"/>
      <c r="I322" s="34"/>
      <c r="J322" s="34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33"/>
      <c r="I323" s="34"/>
      <c r="J323" s="34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33"/>
      <c r="I324" s="34"/>
      <c r="J324" s="34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33"/>
      <c r="I325" s="34"/>
      <c r="J325" s="34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33"/>
      <c r="I326" s="34"/>
      <c r="J326" s="34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33"/>
      <c r="I327" s="34"/>
      <c r="J327" s="34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33"/>
      <c r="I328" s="34"/>
      <c r="J328" s="34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33"/>
      <c r="I329" s="34"/>
      <c r="J329" s="34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33"/>
      <c r="I330" s="34"/>
      <c r="J330" s="34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33"/>
      <c r="I331" s="34"/>
      <c r="J331" s="34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33"/>
      <c r="I332" s="34"/>
      <c r="J332" s="34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33"/>
      <c r="I333" s="34"/>
      <c r="J333" s="34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33"/>
      <c r="I334" s="34"/>
      <c r="J334" s="34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33"/>
      <c r="I335" s="34"/>
      <c r="J335" s="34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33"/>
      <c r="I336" s="34"/>
      <c r="J336" s="34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33"/>
      <c r="I337" s="34"/>
      <c r="J337" s="34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33"/>
      <c r="I338" s="34"/>
      <c r="J338" s="34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33"/>
      <c r="I339" s="34"/>
      <c r="J339" s="34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33"/>
      <c r="I340" s="34"/>
      <c r="J340" s="34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33"/>
      <c r="I341" s="34"/>
      <c r="J341" s="34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33"/>
      <c r="I342" s="34"/>
      <c r="J342" s="34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33"/>
      <c r="I343" s="34"/>
      <c r="J343" s="34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33"/>
      <c r="I344" s="34"/>
      <c r="J344" s="34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33"/>
      <c r="I345" s="34"/>
      <c r="J345" s="34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33"/>
      <c r="I346" s="34"/>
      <c r="J346" s="34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33"/>
      <c r="I347" s="34"/>
      <c r="J347" s="34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33"/>
      <c r="I348" s="34"/>
      <c r="J348" s="34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33"/>
      <c r="I349" s="34"/>
      <c r="J349" s="34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33"/>
      <c r="I350" s="34"/>
      <c r="J350" s="34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33"/>
      <c r="I351" s="34"/>
      <c r="J351" s="34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33"/>
      <c r="I352" s="34"/>
      <c r="J352" s="34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33"/>
      <c r="I353" s="34"/>
      <c r="J353" s="34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33"/>
      <c r="I354" s="34"/>
      <c r="J354" s="34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33"/>
      <c r="I355" s="34"/>
      <c r="J355" s="34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33"/>
      <c r="I356" s="34"/>
      <c r="J356" s="34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33"/>
      <c r="I357" s="34"/>
      <c r="J357" s="34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33"/>
      <c r="I358" s="34"/>
      <c r="J358" s="34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33"/>
      <c r="I359" s="34"/>
      <c r="J359" s="34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33"/>
      <c r="I360" s="34"/>
      <c r="J360" s="34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33"/>
      <c r="I361" s="34"/>
      <c r="J361" s="34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33"/>
      <c r="I362" s="34"/>
      <c r="J362" s="34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33"/>
      <c r="I363" s="34"/>
      <c r="J363" s="34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33"/>
      <c r="I364" s="34"/>
      <c r="J364" s="34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33"/>
      <c r="I365" s="34"/>
      <c r="J365" s="34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33"/>
      <c r="I366" s="34"/>
      <c r="J366" s="34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33"/>
      <c r="I367" s="34"/>
      <c r="J367" s="34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33"/>
      <c r="I368" s="34"/>
      <c r="J368" s="34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33"/>
      <c r="I369" s="34"/>
      <c r="J369" s="34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33"/>
      <c r="I370" s="34"/>
      <c r="J370" s="34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33"/>
      <c r="I371" s="34"/>
      <c r="J371" s="34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33"/>
      <c r="I372" s="34"/>
      <c r="J372" s="34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33"/>
      <c r="I373" s="34"/>
      <c r="J373" s="34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33"/>
      <c r="I374" s="34"/>
      <c r="J374" s="34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33"/>
      <c r="I375" s="34"/>
      <c r="J375" s="34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33"/>
      <c r="I376" s="34"/>
      <c r="J376" s="34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33"/>
      <c r="I377" s="34"/>
      <c r="J377" s="34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33"/>
      <c r="I378" s="34"/>
      <c r="J378" s="34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33"/>
      <c r="I379" s="34"/>
      <c r="J379" s="34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33"/>
      <c r="I380" s="34"/>
      <c r="J380" s="34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33"/>
      <c r="I381" s="34"/>
      <c r="J381" s="34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33"/>
      <c r="I382" s="34"/>
      <c r="J382" s="34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33"/>
      <c r="I383" s="34"/>
      <c r="J383" s="34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33"/>
      <c r="I384" s="34"/>
      <c r="J384" s="34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33"/>
      <c r="I385" s="34"/>
      <c r="J385" s="34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33"/>
      <c r="I386" s="34"/>
      <c r="J386" s="34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33"/>
      <c r="I387" s="34"/>
      <c r="J387" s="34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33"/>
      <c r="I388" s="34"/>
      <c r="J388" s="34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33"/>
      <c r="I389" s="34"/>
      <c r="J389" s="34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33"/>
      <c r="I390" s="34"/>
      <c r="J390" s="34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33"/>
      <c r="I391" s="34"/>
      <c r="J391" s="34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33"/>
      <c r="I392" s="34"/>
      <c r="J392" s="34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33"/>
      <c r="I393" s="34"/>
      <c r="J393" s="34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33"/>
      <c r="I394" s="34"/>
      <c r="J394" s="34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33"/>
      <c r="I395" s="34"/>
      <c r="J395" s="34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33"/>
      <c r="I396" s="34"/>
      <c r="J396" s="34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33"/>
      <c r="I397" s="34"/>
      <c r="J397" s="34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33"/>
      <c r="I398" s="34"/>
      <c r="J398" s="34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33"/>
      <c r="I399" s="34"/>
      <c r="J399" s="34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33"/>
      <c r="I400" s="34"/>
      <c r="J400" s="34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33"/>
      <c r="I401" s="34"/>
      <c r="J401" s="34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33"/>
      <c r="I402" s="34"/>
      <c r="J402" s="34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33"/>
      <c r="I403" s="34"/>
      <c r="J403" s="34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33"/>
      <c r="I404" s="34"/>
      <c r="J404" s="34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33"/>
      <c r="I405" s="34"/>
      <c r="J405" s="34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33"/>
      <c r="I406" s="34"/>
      <c r="J406" s="34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33"/>
      <c r="I407" s="34"/>
      <c r="J407" s="34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33"/>
      <c r="I408" s="34"/>
      <c r="J408" s="34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33"/>
      <c r="I409" s="34"/>
      <c r="J409" s="34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33"/>
      <c r="I410" s="34"/>
      <c r="J410" s="34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33"/>
      <c r="I411" s="34"/>
      <c r="J411" s="34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33"/>
      <c r="I412" s="34"/>
      <c r="J412" s="34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33"/>
      <c r="I413" s="34"/>
      <c r="J413" s="34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33"/>
      <c r="I414" s="34"/>
      <c r="J414" s="34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33"/>
      <c r="I415" s="34"/>
      <c r="J415" s="34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33"/>
      <c r="I416" s="34"/>
      <c r="J416" s="34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33"/>
      <c r="I417" s="34"/>
      <c r="J417" s="34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33"/>
      <c r="I418" s="34"/>
      <c r="J418" s="34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33"/>
      <c r="I419" s="34"/>
      <c r="J419" s="34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33"/>
      <c r="I420" s="34"/>
      <c r="J420" s="34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33"/>
      <c r="I421" s="34"/>
      <c r="J421" s="34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33"/>
      <c r="I422" s="34"/>
      <c r="J422" s="34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33"/>
      <c r="I423" s="34"/>
      <c r="J423" s="34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33"/>
      <c r="I424" s="34"/>
      <c r="J424" s="34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33"/>
      <c r="I425" s="34"/>
      <c r="J425" s="34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33"/>
      <c r="I426" s="34"/>
      <c r="J426" s="34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33"/>
      <c r="I427" s="34"/>
      <c r="J427" s="34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33"/>
      <c r="I428" s="34"/>
      <c r="J428" s="34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33"/>
      <c r="I429" s="34"/>
      <c r="J429" s="34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33"/>
      <c r="I430" s="34"/>
      <c r="J430" s="34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33"/>
      <c r="I431" s="34"/>
      <c r="J431" s="34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33"/>
      <c r="I432" s="34"/>
      <c r="J432" s="34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33"/>
      <c r="I433" s="34"/>
      <c r="J433" s="34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33"/>
      <c r="I434" s="34"/>
      <c r="J434" s="34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33"/>
      <c r="I435" s="34"/>
      <c r="J435" s="34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33"/>
      <c r="I436" s="34"/>
      <c r="J436" s="34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33"/>
      <c r="I437" s="34"/>
      <c r="J437" s="34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33"/>
      <c r="I438" s="34"/>
      <c r="J438" s="34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33"/>
      <c r="I439" s="34"/>
      <c r="J439" s="34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33"/>
      <c r="I440" s="34"/>
      <c r="J440" s="34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33"/>
      <c r="I441" s="34"/>
      <c r="J441" s="34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33"/>
      <c r="I442" s="34"/>
      <c r="J442" s="34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33"/>
      <c r="I443" s="34"/>
      <c r="J443" s="34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33"/>
      <c r="I444" s="34"/>
      <c r="J444" s="34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33"/>
      <c r="I445" s="34"/>
      <c r="J445" s="34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33"/>
      <c r="I446" s="34"/>
      <c r="J446" s="34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33"/>
      <c r="I447" s="34"/>
      <c r="J447" s="34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33"/>
      <c r="I448" s="34"/>
      <c r="J448" s="34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33"/>
      <c r="I449" s="34"/>
      <c r="J449" s="34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33"/>
      <c r="I450" s="34"/>
      <c r="J450" s="34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33"/>
      <c r="I451" s="34"/>
      <c r="J451" s="34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33"/>
      <c r="I452" s="34"/>
      <c r="J452" s="34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33"/>
      <c r="I453" s="34"/>
      <c r="J453" s="34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33"/>
      <c r="I454" s="34"/>
      <c r="J454" s="34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33"/>
      <c r="I455" s="34"/>
      <c r="J455" s="34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33"/>
      <c r="I456" s="34"/>
      <c r="J456" s="34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33"/>
      <c r="I457" s="34"/>
      <c r="J457" s="34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33"/>
      <c r="I458" s="34"/>
      <c r="J458" s="34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33"/>
      <c r="I459" s="34"/>
      <c r="J459" s="34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33"/>
      <c r="I460" s="34"/>
      <c r="J460" s="34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33"/>
      <c r="I461" s="34"/>
      <c r="J461" s="34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33"/>
      <c r="I462" s="34"/>
      <c r="J462" s="34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33"/>
      <c r="I463" s="34"/>
      <c r="J463" s="34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33"/>
      <c r="I464" s="34"/>
      <c r="J464" s="34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33"/>
      <c r="I465" s="34"/>
      <c r="J465" s="34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33"/>
      <c r="I466" s="34"/>
      <c r="J466" s="34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33"/>
      <c r="I467" s="34"/>
      <c r="J467" s="34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33"/>
      <c r="I468" s="34"/>
      <c r="J468" s="34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33"/>
      <c r="I469" s="34"/>
      <c r="J469" s="34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33"/>
      <c r="I470" s="34"/>
      <c r="J470" s="34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33"/>
      <c r="I471" s="34"/>
      <c r="J471" s="34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33"/>
      <c r="I472" s="34"/>
      <c r="J472" s="34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33"/>
      <c r="I473" s="34"/>
      <c r="J473" s="34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33"/>
      <c r="I474" s="34"/>
      <c r="J474" s="34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33"/>
      <c r="I475" s="34"/>
      <c r="J475" s="34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33"/>
      <c r="I476" s="34"/>
      <c r="J476" s="34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33"/>
      <c r="I477" s="34"/>
      <c r="J477" s="34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33"/>
      <c r="I478" s="34"/>
      <c r="J478" s="34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33"/>
      <c r="I479" s="34"/>
      <c r="J479" s="34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33"/>
      <c r="I480" s="34"/>
      <c r="J480" s="34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33"/>
      <c r="I481" s="34"/>
      <c r="J481" s="34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33"/>
      <c r="I482" s="34"/>
      <c r="J482" s="34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33"/>
      <c r="I483" s="34"/>
      <c r="J483" s="34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33"/>
      <c r="I484" s="34"/>
      <c r="J484" s="34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33"/>
      <c r="I485" s="34"/>
      <c r="J485" s="34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33"/>
      <c r="I486" s="34"/>
      <c r="J486" s="34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33"/>
      <c r="I487" s="34"/>
      <c r="J487" s="34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33"/>
      <c r="I488" s="34"/>
      <c r="J488" s="34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33"/>
      <c r="I489" s="34"/>
      <c r="J489" s="34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33"/>
      <c r="I490" s="34"/>
      <c r="J490" s="34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33"/>
      <c r="I491" s="34"/>
      <c r="J491" s="34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33"/>
      <c r="I492" s="34"/>
      <c r="J492" s="34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33"/>
      <c r="I493" s="34"/>
      <c r="J493" s="34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33"/>
      <c r="I494" s="34"/>
      <c r="J494" s="34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33"/>
      <c r="I495" s="34"/>
      <c r="J495" s="34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33"/>
      <c r="I496" s="34"/>
      <c r="J496" s="34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33"/>
      <c r="I497" s="34"/>
      <c r="J497" s="34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33"/>
      <c r="I498" s="34"/>
      <c r="J498" s="34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33"/>
      <c r="I499" s="34"/>
      <c r="J499" s="34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33"/>
      <c r="I500" s="34"/>
      <c r="J500" s="34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33"/>
      <c r="I501" s="34"/>
      <c r="J501" s="34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33"/>
      <c r="I502" s="34"/>
      <c r="J502" s="34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33"/>
      <c r="I503" s="34"/>
      <c r="J503" s="34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33"/>
      <c r="I504" s="34"/>
      <c r="J504" s="34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33"/>
      <c r="I505" s="34"/>
      <c r="J505" s="34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33"/>
      <c r="I506" s="34"/>
      <c r="J506" s="34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33"/>
      <c r="I507" s="34"/>
      <c r="J507" s="34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33"/>
      <c r="I508" s="34"/>
      <c r="J508" s="34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33"/>
      <c r="I509" s="34"/>
      <c r="J509" s="34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33"/>
      <c r="I510" s="34"/>
      <c r="J510" s="34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33"/>
      <c r="I511" s="34"/>
      <c r="J511" s="34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33"/>
      <c r="I512" s="34"/>
      <c r="J512" s="34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33"/>
      <c r="I513" s="34"/>
      <c r="J513" s="34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33"/>
      <c r="I514" s="34"/>
      <c r="J514" s="34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33"/>
      <c r="I515" s="34"/>
      <c r="J515" s="34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33"/>
      <c r="I516" s="34"/>
      <c r="J516" s="34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33"/>
      <c r="I517" s="34"/>
      <c r="J517" s="34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33"/>
      <c r="I518" s="34"/>
      <c r="J518" s="34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33"/>
      <c r="I519" s="34"/>
      <c r="J519" s="34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33"/>
      <c r="I520" s="34"/>
      <c r="J520" s="34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33"/>
      <c r="I521" s="34"/>
      <c r="J521" s="34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33"/>
      <c r="I522" s="34"/>
      <c r="J522" s="34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33"/>
      <c r="I523" s="34"/>
      <c r="J523" s="34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33"/>
      <c r="I524" s="34"/>
      <c r="J524" s="34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33"/>
      <c r="I525" s="34"/>
      <c r="J525" s="34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33"/>
      <c r="I526" s="34"/>
      <c r="J526" s="34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33"/>
      <c r="I527" s="34"/>
      <c r="J527" s="34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33"/>
      <c r="I528" s="34"/>
      <c r="J528" s="34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33"/>
      <c r="I529" s="34"/>
      <c r="J529" s="34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33"/>
      <c r="I530" s="34"/>
      <c r="J530" s="34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33"/>
      <c r="I531" s="34"/>
      <c r="J531" s="34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33"/>
      <c r="I532" s="34"/>
      <c r="J532" s="34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33"/>
      <c r="I533" s="34"/>
      <c r="J533" s="34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33"/>
      <c r="I534" s="34"/>
      <c r="J534" s="34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33"/>
      <c r="I535" s="34"/>
      <c r="J535" s="34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33"/>
      <c r="I536" s="34"/>
      <c r="J536" s="34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33"/>
      <c r="I537" s="34"/>
      <c r="J537" s="34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33"/>
      <c r="I538" s="34"/>
      <c r="J538" s="34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33"/>
      <c r="I539" s="34"/>
      <c r="J539" s="34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33"/>
      <c r="I540" s="34"/>
      <c r="J540" s="34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33"/>
      <c r="I541" s="34"/>
      <c r="J541" s="34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33"/>
      <c r="I542" s="34"/>
      <c r="J542" s="34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33"/>
      <c r="I543" s="34"/>
      <c r="J543" s="34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33"/>
      <c r="I544" s="34"/>
      <c r="J544" s="34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33"/>
      <c r="I545" s="34"/>
      <c r="J545" s="34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33"/>
      <c r="I546" s="34"/>
      <c r="J546" s="34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33"/>
      <c r="I547" s="34"/>
      <c r="J547" s="34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33"/>
      <c r="I548" s="34"/>
      <c r="J548" s="34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33"/>
      <c r="I549" s="34"/>
      <c r="J549" s="34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33"/>
      <c r="I550" s="34"/>
      <c r="J550" s="34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33"/>
      <c r="I551" s="34"/>
      <c r="J551" s="34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33"/>
      <c r="I552" s="34"/>
      <c r="J552" s="34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33"/>
      <c r="I553" s="34"/>
      <c r="J553" s="34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33"/>
      <c r="I554" s="34"/>
      <c r="J554" s="34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33"/>
      <c r="I555" s="34"/>
      <c r="J555" s="34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33"/>
      <c r="I556" s="34"/>
      <c r="J556" s="34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33"/>
      <c r="I557" s="34"/>
      <c r="J557" s="34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33"/>
      <c r="I558" s="34"/>
      <c r="J558" s="34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33"/>
      <c r="I559" s="34"/>
      <c r="J559" s="34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33"/>
      <c r="I560" s="34"/>
      <c r="J560" s="34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33"/>
      <c r="I561" s="34"/>
      <c r="J561" s="34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33"/>
      <c r="I562" s="34"/>
      <c r="J562" s="34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33"/>
      <c r="I563" s="34"/>
      <c r="J563" s="34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33"/>
      <c r="I564" s="34"/>
      <c r="J564" s="34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33"/>
      <c r="I565" s="34"/>
      <c r="J565" s="34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33"/>
      <c r="I566" s="34"/>
      <c r="J566" s="34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33"/>
      <c r="I567" s="34"/>
      <c r="J567" s="34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33"/>
      <c r="I568" s="34"/>
      <c r="J568" s="34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33"/>
      <c r="I569" s="34"/>
      <c r="J569" s="34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33"/>
      <c r="I570" s="34"/>
      <c r="J570" s="34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33"/>
      <c r="I571" s="34"/>
      <c r="J571" s="34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33"/>
      <c r="I572" s="34"/>
      <c r="J572" s="34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33"/>
      <c r="I573" s="34"/>
      <c r="J573" s="34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33"/>
      <c r="I574" s="34"/>
      <c r="J574" s="34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33"/>
      <c r="I575" s="34"/>
      <c r="J575" s="34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33"/>
      <c r="I576" s="34"/>
      <c r="J576" s="34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33"/>
      <c r="I577" s="34"/>
      <c r="J577" s="34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33"/>
      <c r="I578" s="34"/>
      <c r="J578" s="34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33"/>
      <c r="I579" s="34"/>
      <c r="J579" s="34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33"/>
      <c r="I580" s="34"/>
      <c r="J580" s="34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33"/>
      <c r="I581" s="34"/>
      <c r="J581" s="34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33"/>
      <c r="I582" s="34"/>
      <c r="J582" s="34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33"/>
      <c r="I583" s="34"/>
      <c r="J583" s="34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33"/>
      <c r="I584" s="34"/>
      <c r="J584" s="34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33"/>
      <c r="I585" s="34"/>
      <c r="J585" s="34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33"/>
      <c r="I586" s="34"/>
      <c r="J586" s="34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33"/>
      <c r="I587" s="34"/>
      <c r="J587" s="34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33"/>
      <c r="I588" s="34"/>
      <c r="J588" s="34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33"/>
      <c r="I589" s="34"/>
      <c r="J589" s="34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33"/>
      <c r="I590" s="34"/>
      <c r="J590" s="34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33"/>
      <c r="I591" s="34"/>
      <c r="J591" s="34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33"/>
      <c r="I592" s="34"/>
      <c r="J592" s="34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33"/>
      <c r="I593" s="34"/>
      <c r="J593" s="34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33"/>
      <c r="I594" s="34"/>
      <c r="J594" s="34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33"/>
      <c r="I595" s="34"/>
      <c r="J595" s="34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33"/>
      <c r="I596" s="34"/>
      <c r="J596" s="34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33"/>
      <c r="I597" s="34"/>
      <c r="J597" s="34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33"/>
      <c r="I598" s="34"/>
      <c r="J598" s="34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33"/>
      <c r="I599" s="34"/>
      <c r="J599" s="34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33"/>
      <c r="I600" s="34"/>
      <c r="J600" s="34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33"/>
      <c r="I601" s="34"/>
      <c r="J601" s="34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33"/>
      <c r="I602" s="34"/>
      <c r="J602" s="34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33"/>
      <c r="I603" s="34"/>
      <c r="J603" s="34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33"/>
      <c r="I604" s="34"/>
      <c r="J604" s="34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33"/>
      <c r="I605" s="34"/>
      <c r="J605" s="34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33"/>
      <c r="I606" s="34"/>
      <c r="J606" s="34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33"/>
      <c r="I607" s="34"/>
      <c r="J607" s="34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33"/>
      <c r="I608" s="34"/>
      <c r="J608" s="34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33"/>
      <c r="I609" s="34"/>
      <c r="J609" s="34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33"/>
      <c r="I610" s="34"/>
      <c r="J610" s="34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33"/>
      <c r="I611" s="34"/>
      <c r="J611" s="34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33"/>
      <c r="I612" s="34"/>
      <c r="J612" s="34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33"/>
      <c r="I613" s="34"/>
      <c r="J613" s="34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33"/>
      <c r="I614" s="34"/>
      <c r="J614" s="34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33"/>
      <c r="I615" s="34"/>
      <c r="J615" s="34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33"/>
      <c r="I616" s="34"/>
      <c r="J616" s="34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33"/>
      <c r="I617" s="34"/>
      <c r="J617" s="34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33"/>
      <c r="I618" s="34"/>
      <c r="J618" s="34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33"/>
      <c r="I619" s="34"/>
      <c r="J619" s="34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33"/>
      <c r="I620" s="34"/>
      <c r="J620" s="34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33"/>
      <c r="I621" s="34"/>
      <c r="J621" s="34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33"/>
      <c r="I622" s="34"/>
      <c r="J622" s="34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33"/>
      <c r="I623" s="34"/>
      <c r="J623" s="34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33"/>
      <c r="I624" s="34"/>
      <c r="J624" s="34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33"/>
      <c r="I625" s="34"/>
      <c r="J625" s="34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33"/>
      <c r="I626" s="34"/>
      <c r="J626" s="34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33"/>
      <c r="I627" s="34"/>
      <c r="J627" s="34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33"/>
      <c r="I628" s="34"/>
      <c r="J628" s="34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33"/>
      <c r="I629" s="34"/>
      <c r="J629" s="34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33"/>
      <c r="I630" s="34"/>
      <c r="J630" s="34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33"/>
      <c r="I631" s="34"/>
      <c r="J631" s="34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33"/>
      <c r="I632" s="34"/>
      <c r="J632" s="34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33"/>
      <c r="I633" s="34"/>
      <c r="J633" s="34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33"/>
      <c r="I634" s="34"/>
      <c r="J634" s="34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33"/>
      <c r="I635" s="34"/>
      <c r="J635" s="34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33"/>
      <c r="I636" s="34"/>
      <c r="J636" s="34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33"/>
      <c r="I637" s="34"/>
      <c r="J637" s="34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33"/>
      <c r="I638" s="34"/>
      <c r="J638" s="34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33"/>
      <c r="I639" s="34"/>
      <c r="J639" s="34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33"/>
      <c r="I640" s="34"/>
      <c r="J640" s="34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33"/>
      <c r="I641" s="34"/>
      <c r="J641" s="34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33"/>
      <c r="I642" s="34"/>
      <c r="J642" s="34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33"/>
      <c r="I643" s="34"/>
      <c r="J643" s="34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33"/>
      <c r="I644" s="34"/>
      <c r="J644" s="34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33"/>
      <c r="I645" s="34"/>
      <c r="J645" s="34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33"/>
      <c r="I646" s="34"/>
      <c r="J646" s="34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33"/>
      <c r="I647" s="34"/>
      <c r="J647" s="34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33"/>
      <c r="I648" s="34"/>
      <c r="J648" s="34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33"/>
      <c r="I649" s="34"/>
      <c r="J649" s="34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33"/>
      <c r="I650" s="34"/>
      <c r="J650" s="34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33"/>
      <c r="I651" s="34"/>
      <c r="J651" s="34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33"/>
      <c r="I652" s="34"/>
      <c r="J652" s="34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33"/>
      <c r="I653" s="34"/>
      <c r="J653" s="34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33"/>
      <c r="I654" s="34"/>
      <c r="J654" s="34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33"/>
      <c r="I655" s="34"/>
      <c r="J655" s="34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33"/>
      <c r="I656" s="34"/>
      <c r="J656" s="34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33"/>
      <c r="I657" s="34"/>
      <c r="J657" s="34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33"/>
      <c r="I658" s="34"/>
      <c r="J658" s="34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33"/>
      <c r="I659" s="34"/>
      <c r="J659" s="34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33"/>
      <c r="I660" s="34"/>
      <c r="J660" s="34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33"/>
      <c r="I661" s="34"/>
      <c r="J661" s="34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33"/>
      <c r="I662" s="34"/>
      <c r="J662" s="34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33"/>
      <c r="I663" s="34"/>
      <c r="J663" s="34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33"/>
      <c r="I664" s="34"/>
      <c r="J664" s="34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33"/>
      <c r="I665" s="34"/>
      <c r="J665" s="34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33"/>
      <c r="I666" s="34"/>
      <c r="J666" s="34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33"/>
      <c r="I667" s="34"/>
      <c r="J667" s="34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33"/>
      <c r="I668" s="34"/>
      <c r="J668" s="34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33"/>
      <c r="I669" s="34"/>
      <c r="J669" s="34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33"/>
      <c r="I670" s="34"/>
      <c r="J670" s="34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33"/>
      <c r="I671" s="34"/>
      <c r="J671" s="34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33"/>
      <c r="I672" s="34"/>
      <c r="J672" s="34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33"/>
      <c r="I673" s="34"/>
      <c r="J673" s="34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33"/>
      <c r="I674" s="34"/>
      <c r="J674" s="34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33"/>
      <c r="I675" s="34"/>
      <c r="J675" s="34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33"/>
      <c r="I676" s="34"/>
      <c r="J676" s="34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33"/>
      <c r="I677" s="34"/>
      <c r="J677" s="34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33"/>
      <c r="I678" s="34"/>
      <c r="J678" s="34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33"/>
      <c r="I679" s="34"/>
      <c r="J679" s="34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33"/>
      <c r="I680" s="34"/>
      <c r="J680" s="34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33"/>
      <c r="I681" s="34"/>
      <c r="J681" s="34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33"/>
      <c r="I682" s="34"/>
      <c r="J682" s="34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33"/>
      <c r="I683" s="34"/>
      <c r="J683" s="34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33"/>
      <c r="I684" s="34"/>
      <c r="J684" s="34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33"/>
      <c r="I685" s="34"/>
      <c r="J685" s="34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33"/>
      <c r="I686" s="34"/>
      <c r="J686" s="34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33"/>
      <c r="I687" s="34"/>
      <c r="J687" s="34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33"/>
      <c r="I688" s="34"/>
      <c r="J688" s="34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33"/>
      <c r="I689" s="34"/>
      <c r="J689" s="34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33"/>
      <c r="I690" s="34"/>
      <c r="J690" s="34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33"/>
      <c r="I691" s="34"/>
      <c r="J691" s="34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33"/>
      <c r="I692" s="34"/>
      <c r="J692" s="34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33"/>
      <c r="I693" s="34"/>
      <c r="J693" s="34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33"/>
      <c r="I694" s="34"/>
      <c r="J694" s="34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33"/>
      <c r="I695" s="34"/>
      <c r="J695" s="34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33"/>
      <c r="I696" s="34"/>
      <c r="J696" s="34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33"/>
      <c r="I697" s="34"/>
      <c r="J697" s="34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33"/>
      <c r="I698" s="34"/>
      <c r="J698" s="34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33"/>
      <c r="I699" s="34"/>
      <c r="J699" s="34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33"/>
      <c r="I700" s="34"/>
      <c r="J700" s="34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33"/>
      <c r="I701" s="34"/>
      <c r="J701" s="34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33"/>
      <c r="I702" s="34"/>
      <c r="J702" s="34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33"/>
      <c r="I703" s="34"/>
      <c r="J703" s="34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33"/>
      <c r="I704" s="34"/>
      <c r="J704" s="34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33"/>
      <c r="I705" s="34"/>
      <c r="J705" s="34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33"/>
      <c r="I706" s="34"/>
      <c r="J706" s="34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33"/>
      <c r="I707" s="34"/>
      <c r="J707" s="34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33"/>
      <c r="I708" s="34"/>
      <c r="J708" s="34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33"/>
      <c r="I709" s="34"/>
      <c r="J709" s="34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33"/>
      <c r="I710" s="34"/>
      <c r="J710" s="34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33"/>
      <c r="I711" s="34"/>
      <c r="J711" s="34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33"/>
      <c r="I712" s="34"/>
      <c r="J712" s="34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33"/>
      <c r="I713" s="34"/>
      <c r="J713" s="34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33"/>
      <c r="I714" s="34"/>
      <c r="J714" s="34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33"/>
      <c r="I715" s="34"/>
      <c r="J715" s="34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33"/>
      <c r="I716" s="34"/>
      <c r="J716" s="34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33"/>
      <c r="I717" s="34"/>
      <c r="J717" s="34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33"/>
      <c r="I718" s="34"/>
      <c r="J718" s="34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33"/>
      <c r="I719" s="34"/>
      <c r="J719" s="34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33"/>
      <c r="I720" s="34"/>
      <c r="J720" s="34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33"/>
      <c r="I721" s="34"/>
      <c r="J721" s="34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33"/>
      <c r="I722" s="34"/>
      <c r="J722" s="34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33"/>
      <c r="I723" s="34"/>
      <c r="J723" s="34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33"/>
      <c r="I724" s="34"/>
      <c r="J724" s="34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33"/>
      <c r="I725" s="34"/>
      <c r="J725" s="34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33"/>
      <c r="I726" s="34"/>
      <c r="J726" s="34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33"/>
      <c r="I727" s="34"/>
      <c r="J727" s="34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33"/>
      <c r="I728" s="34"/>
      <c r="J728" s="34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33"/>
      <c r="I729" s="34"/>
      <c r="J729" s="34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33"/>
      <c r="I730" s="34"/>
      <c r="J730" s="34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33"/>
      <c r="I731" s="34"/>
      <c r="J731" s="34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33"/>
      <c r="I732" s="34"/>
      <c r="J732" s="34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33"/>
      <c r="I733" s="34"/>
      <c r="J733" s="34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33"/>
      <c r="I734" s="34"/>
      <c r="J734" s="34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33"/>
      <c r="I735" s="34"/>
      <c r="J735" s="34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33"/>
      <c r="I736" s="34"/>
      <c r="J736" s="34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33"/>
      <c r="I737" s="34"/>
      <c r="J737" s="34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33"/>
      <c r="I738" s="34"/>
      <c r="J738" s="34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33"/>
      <c r="I739" s="34"/>
      <c r="J739" s="34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33"/>
      <c r="I740" s="34"/>
      <c r="J740" s="34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33"/>
      <c r="I741" s="34"/>
      <c r="J741" s="34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33"/>
      <c r="I742" s="34"/>
      <c r="J742" s="34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33"/>
      <c r="I743" s="34"/>
      <c r="J743" s="34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33"/>
      <c r="I744" s="34"/>
      <c r="J744" s="34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33"/>
      <c r="I745" s="34"/>
      <c r="J745" s="34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33"/>
      <c r="I746" s="34"/>
      <c r="J746" s="34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33"/>
      <c r="I747" s="34"/>
      <c r="J747" s="34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33"/>
      <c r="I748" s="34"/>
      <c r="J748" s="34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33"/>
      <c r="I749" s="34"/>
      <c r="J749" s="34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33"/>
      <c r="I750" s="34"/>
      <c r="J750" s="34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33"/>
      <c r="I751" s="34"/>
      <c r="J751" s="34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33"/>
      <c r="I752" s="34"/>
      <c r="J752" s="34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33"/>
      <c r="I753" s="34"/>
      <c r="J753" s="34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33"/>
      <c r="I754" s="34"/>
      <c r="J754" s="34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33"/>
      <c r="I755" s="34"/>
      <c r="J755" s="34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33"/>
      <c r="I756" s="34"/>
      <c r="J756" s="34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33"/>
      <c r="I757" s="34"/>
      <c r="J757" s="34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33"/>
      <c r="I758" s="34"/>
      <c r="J758" s="34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33"/>
      <c r="I759" s="34"/>
      <c r="J759" s="34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33"/>
      <c r="I760" s="34"/>
      <c r="J760" s="34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33"/>
      <c r="I761" s="34"/>
      <c r="J761" s="34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33"/>
      <c r="I762" s="34"/>
      <c r="J762" s="34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33"/>
      <c r="I763" s="34"/>
      <c r="J763" s="34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33"/>
      <c r="I764" s="34"/>
      <c r="J764" s="34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33"/>
      <c r="I765" s="34"/>
      <c r="J765" s="34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33"/>
      <c r="I766" s="34"/>
      <c r="J766" s="34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33"/>
      <c r="I767" s="34"/>
      <c r="J767" s="34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33"/>
      <c r="I768" s="34"/>
      <c r="J768" s="34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33"/>
      <c r="I769" s="34"/>
      <c r="J769" s="34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33"/>
      <c r="I770" s="34"/>
      <c r="J770" s="34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33"/>
      <c r="I771" s="34"/>
      <c r="J771" s="34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33"/>
      <c r="I772" s="34"/>
      <c r="J772" s="34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33"/>
      <c r="I773" s="34"/>
      <c r="J773" s="34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33"/>
      <c r="I774" s="34"/>
      <c r="J774" s="34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33"/>
      <c r="I775" s="34"/>
      <c r="J775" s="34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33"/>
      <c r="I776" s="34"/>
      <c r="J776" s="34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33"/>
      <c r="I777" s="34"/>
      <c r="J777" s="34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33"/>
      <c r="I778" s="34"/>
      <c r="J778" s="34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33"/>
      <c r="I779" s="34"/>
      <c r="J779" s="34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33"/>
      <c r="I780" s="34"/>
      <c r="J780" s="34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33"/>
      <c r="I781" s="34"/>
      <c r="J781" s="34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33"/>
      <c r="I782" s="34"/>
      <c r="J782" s="34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33"/>
      <c r="I783" s="34"/>
      <c r="J783" s="34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33"/>
      <c r="I784" s="34"/>
      <c r="J784" s="34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33"/>
      <c r="I785" s="34"/>
      <c r="J785" s="34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33"/>
      <c r="I786" s="34"/>
      <c r="J786" s="34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33"/>
      <c r="I787" s="34"/>
      <c r="J787" s="34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33"/>
      <c r="I788" s="34"/>
      <c r="J788" s="34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33"/>
      <c r="I789" s="34"/>
      <c r="J789" s="34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33"/>
      <c r="I790" s="34"/>
      <c r="J790" s="34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33"/>
      <c r="I791" s="34"/>
      <c r="J791" s="34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33"/>
      <c r="I792" s="34"/>
      <c r="J792" s="34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33"/>
      <c r="I793" s="34"/>
      <c r="J793" s="34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33"/>
      <c r="I794" s="34"/>
      <c r="J794" s="34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33"/>
      <c r="I795" s="34"/>
      <c r="J795" s="34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33"/>
      <c r="I796" s="34"/>
      <c r="J796" s="34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33"/>
      <c r="I797" s="34"/>
      <c r="J797" s="34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33"/>
      <c r="I798" s="34"/>
      <c r="J798" s="34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33"/>
      <c r="I799" s="34"/>
      <c r="J799" s="34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33"/>
      <c r="I800" s="34"/>
      <c r="J800" s="34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33"/>
      <c r="I801" s="34"/>
      <c r="J801" s="34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33"/>
      <c r="I802" s="34"/>
      <c r="J802" s="34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33"/>
      <c r="I803" s="34"/>
      <c r="J803" s="34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33"/>
      <c r="I804" s="34"/>
      <c r="J804" s="34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33"/>
      <c r="I805" s="34"/>
      <c r="J805" s="34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33"/>
      <c r="I806" s="34"/>
      <c r="J806" s="34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33"/>
      <c r="I807" s="34"/>
      <c r="J807" s="34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33"/>
      <c r="I808" s="34"/>
      <c r="J808" s="34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33"/>
      <c r="I809" s="34"/>
      <c r="J809" s="34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33"/>
      <c r="I810" s="34"/>
      <c r="J810" s="34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33"/>
      <c r="I811" s="34"/>
      <c r="J811" s="34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33"/>
      <c r="I812" s="34"/>
      <c r="J812" s="34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33"/>
      <c r="I813" s="34"/>
      <c r="J813" s="34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33"/>
      <c r="I814" s="34"/>
      <c r="J814" s="34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33"/>
      <c r="I815" s="34"/>
      <c r="J815" s="34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33"/>
      <c r="I816" s="34"/>
      <c r="J816" s="34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33"/>
      <c r="I817" s="34"/>
      <c r="J817" s="34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33"/>
      <c r="I818" s="34"/>
      <c r="J818" s="34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33"/>
      <c r="I819" s="34"/>
      <c r="J819" s="34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33"/>
      <c r="I820" s="34"/>
      <c r="J820" s="34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33"/>
      <c r="I821" s="34"/>
      <c r="J821" s="34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33"/>
      <c r="I822" s="34"/>
      <c r="J822" s="34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33"/>
      <c r="I823" s="34"/>
      <c r="J823" s="34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33"/>
      <c r="I824" s="34"/>
      <c r="J824" s="34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33"/>
      <c r="I825" s="34"/>
      <c r="J825" s="34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33"/>
      <c r="I826" s="34"/>
      <c r="J826" s="34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33"/>
      <c r="I827" s="34"/>
      <c r="J827" s="34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33"/>
      <c r="I828" s="34"/>
      <c r="J828" s="34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33"/>
      <c r="I829" s="34"/>
      <c r="J829" s="34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33"/>
      <c r="I830" s="34"/>
      <c r="J830" s="34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33"/>
      <c r="I831" s="34"/>
      <c r="J831" s="34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33"/>
      <c r="I832" s="34"/>
      <c r="J832" s="34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33"/>
      <c r="I833" s="34"/>
      <c r="J833" s="34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33"/>
      <c r="I834" s="34"/>
      <c r="J834" s="34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33"/>
      <c r="I835" s="34"/>
      <c r="J835" s="34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33"/>
      <c r="I836" s="34"/>
      <c r="J836" s="34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33"/>
      <c r="I837" s="34"/>
      <c r="J837" s="34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33"/>
      <c r="I838" s="34"/>
      <c r="J838" s="34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33"/>
      <c r="I839" s="34"/>
      <c r="J839" s="34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33"/>
      <c r="I840" s="34"/>
      <c r="J840" s="34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33"/>
      <c r="I841" s="34"/>
      <c r="J841" s="34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33"/>
      <c r="I842" s="34"/>
      <c r="J842" s="34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33"/>
      <c r="I843" s="34"/>
      <c r="J843" s="34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33"/>
      <c r="I844" s="34"/>
      <c r="J844" s="34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33"/>
      <c r="I845" s="34"/>
      <c r="J845" s="34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33"/>
      <c r="I846" s="34"/>
      <c r="J846" s="34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33"/>
      <c r="I847" s="34"/>
      <c r="J847" s="34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33"/>
      <c r="I848" s="34"/>
      <c r="J848" s="34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33"/>
      <c r="I849" s="34"/>
      <c r="J849" s="34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33"/>
      <c r="I850" s="34"/>
      <c r="J850" s="34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33"/>
      <c r="I851" s="34"/>
      <c r="J851" s="34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33"/>
      <c r="I852" s="34"/>
      <c r="J852" s="34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33"/>
      <c r="I853" s="34"/>
      <c r="J853" s="34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33"/>
      <c r="I854" s="34"/>
      <c r="J854" s="34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33"/>
      <c r="I855" s="34"/>
      <c r="J855" s="34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33"/>
      <c r="I856" s="34"/>
      <c r="J856" s="34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33"/>
      <c r="I857" s="34"/>
      <c r="J857" s="34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33"/>
      <c r="I858" s="34"/>
      <c r="J858" s="34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33"/>
      <c r="I859" s="34"/>
      <c r="J859" s="34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33"/>
      <c r="I860" s="34"/>
      <c r="J860" s="34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33"/>
      <c r="I861" s="34"/>
      <c r="J861" s="34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33"/>
      <c r="I862" s="34"/>
      <c r="J862" s="34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33"/>
      <c r="I863" s="34"/>
      <c r="J863" s="34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33"/>
      <c r="I864" s="34"/>
      <c r="J864" s="34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33"/>
      <c r="I865" s="34"/>
      <c r="J865" s="34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33"/>
      <c r="I866" s="34"/>
      <c r="J866" s="34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33"/>
      <c r="I867" s="34"/>
      <c r="J867" s="34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33"/>
      <c r="I868" s="34"/>
      <c r="J868" s="34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33"/>
      <c r="I869" s="34"/>
      <c r="J869" s="34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33"/>
      <c r="I870" s="34"/>
      <c r="J870" s="34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33"/>
      <c r="I871" s="34"/>
      <c r="J871" s="34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33"/>
      <c r="I872" s="34"/>
      <c r="J872" s="34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33"/>
      <c r="I873" s="34"/>
      <c r="J873" s="34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33"/>
      <c r="I874" s="34"/>
      <c r="J874" s="34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33"/>
      <c r="I875" s="34"/>
      <c r="J875" s="34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33"/>
      <c r="I876" s="34"/>
      <c r="J876" s="34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33"/>
      <c r="I877" s="34"/>
      <c r="J877" s="34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33"/>
      <c r="I878" s="34"/>
      <c r="J878" s="34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33"/>
      <c r="I879" s="34"/>
      <c r="J879" s="34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33"/>
      <c r="I880" s="34"/>
      <c r="J880" s="34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33"/>
      <c r="I881" s="34"/>
      <c r="J881" s="34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33"/>
      <c r="I882" s="34"/>
      <c r="J882" s="34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33"/>
      <c r="I883" s="34"/>
      <c r="J883" s="34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33"/>
      <c r="I884" s="34"/>
      <c r="J884" s="34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33"/>
      <c r="I885" s="34"/>
      <c r="J885" s="34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33"/>
      <c r="I886" s="34"/>
      <c r="J886" s="34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33"/>
      <c r="I887" s="34"/>
      <c r="J887" s="34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33"/>
      <c r="I888" s="34"/>
      <c r="J888" s="34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33"/>
      <c r="I889" s="34"/>
      <c r="J889" s="34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33"/>
      <c r="I890" s="34"/>
      <c r="J890" s="34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33"/>
      <c r="I891" s="34"/>
      <c r="J891" s="34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33"/>
      <c r="I892" s="34"/>
      <c r="J892" s="34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33"/>
      <c r="I893" s="34"/>
      <c r="J893" s="34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33"/>
      <c r="I894" s="34"/>
      <c r="J894" s="34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33"/>
      <c r="I895" s="34"/>
      <c r="J895" s="34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33"/>
      <c r="I896" s="34"/>
      <c r="J896" s="34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33"/>
      <c r="I897" s="34"/>
      <c r="J897" s="34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33"/>
      <c r="I898" s="34"/>
      <c r="J898" s="34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33"/>
      <c r="I899" s="34"/>
      <c r="J899" s="34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33"/>
      <c r="I900" s="34"/>
      <c r="J900" s="34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33"/>
      <c r="I901" s="34"/>
      <c r="J901" s="34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33"/>
      <c r="I902" s="34"/>
      <c r="J902" s="34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33"/>
      <c r="I903" s="34"/>
      <c r="J903" s="34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33"/>
      <c r="I904" s="34"/>
      <c r="J904" s="34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33"/>
      <c r="I905" s="34"/>
      <c r="J905" s="34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33"/>
      <c r="I906" s="34"/>
      <c r="J906" s="34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33"/>
      <c r="I907" s="34"/>
      <c r="J907" s="34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33"/>
      <c r="I908" s="34"/>
      <c r="J908" s="34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33"/>
      <c r="I909" s="34"/>
      <c r="J909" s="34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33"/>
      <c r="I910" s="34"/>
      <c r="J910" s="34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33"/>
      <c r="I911" s="34"/>
      <c r="J911" s="34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33"/>
      <c r="I912" s="34"/>
      <c r="J912" s="34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33"/>
      <c r="I913" s="34"/>
      <c r="J913" s="34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33"/>
      <c r="I914" s="34"/>
      <c r="J914" s="34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33"/>
      <c r="I915" s="34"/>
      <c r="J915" s="34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33"/>
      <c r="I916" s="34"/>
      <c r="J916" s="34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33"/>
      <c r="I917" s="34"/>
      <c r="J917" s="34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33"/>
      <c r="I918" s="34"/>
      <c r="J918" s="34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33"/>
      <c r="I919" s="34"/>
      <c r="J919" s="34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33"/>
      <c r="I920" s="34"/>
      <c r="J920" s="34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33"/>
      <c r="I921" s="34"/>
      <c r="J921" s="34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33"/>
      <c r="I922" s="34"/>
      <c r="J922" s="34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33"/>
      <c r="I923" s="34"/>
      <c r="J923" s="34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33"/>
      <c r="I924" s="34"/>
      <c r="J924" s="34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33"/>
      <c r="I925" s="34"/>
      <c r="J925" s="34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33"/>
      <c r="I926" s="34"/>
      <c r="J926" s="34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33"/>
      <c r="I927" s="34"/>
      <c r="J927" s="34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33"/>
      <c r="I928" s="34"/>
      <c r="J928" s="34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33"/>
      <c r="I929" s="34"/>
      <c r="J929" s="34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33"/>
      <c r="I930" s="34"/>
      <c r="J930" s="34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33"/>
      <c r="I931" s="34"/>
      <c r="J931" s="34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33"/>
      <c r="I932" s="34"/>
      <c r="J932" s="34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33"/>
      <c r="I933" s="34"/>
      <c r="J933" s="34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33"/>
      <c r="I934" s="34"/>
      <c r="J934" s="34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33"/>
      <c r="I935" s="34"/>
      <c r="J935" s="34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33"/>
      <c r="I936" s="34"/>
      <c r="J936" s="34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33"/>
      <c r="I937" s="34"/>
      <c r="J937" s="34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33"/>
      <c r="I938" s="34"/>
      <c r="J938" s="34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33"/>
      <c r="I939" s="34"/>
      <c r="J939" s="34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33"/>
      <c r="I940" s="34"/>
      <c r="J940" s="34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33"/>
      <c r="I941" s="34"/>
      <c r="J941" s="34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33"/>
      <c r="I942" s="34"/>
      <c r="J942" s="34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33"/>
      <c r="I943" s="34"/>
      <c r="J943" s="34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33"/>
      <c r="I944" s="34"/>
      <c r="J944" s="34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33"/>
      <c r="I945" s="34"/>
      <c r="J945" s="34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33"/>
      <c r="I946" s="34"/>
      <c r="J946" s="34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33"/>
      <c r="I947" s="34"/>
      <c r="J947" s="34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33"/>
      <c r="I948" s="34"/>
      <c r="J948" s="34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33"/>
      <c r="I949" s="34"/>
      <c r="J949" s="34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33"/>
      <c r="I950" s="34"/>
      <c r="J950" s="34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33"/>
      <c r="I951" s="34"/>
      <c r="J951" s="34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33"/>
      <c r="I952" s="34"/>
      <c r="J952" s="34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33"/>
      <c r="I953" s="34"/>
      <c r="J953" s="34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33"/>
      <c r="I954" s="34"/>
      <c r="J954" s="34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33"/>
      <c r="I955" s="34"/>
      <c r="J955" s="34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33"/>
      <c r="I956" s="34"/>
      <c r="J956" s="34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33"/>
      <c r="I957" s="34"/>
      <c r="J957" s="34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33"/>
      <c r="I958" s="34"/>
      <c r="J958" s="34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33"/>
      <c r="I959" s="34"/>
      <c r="J959" s="34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33"/>
      <c r="I960" s="34"/>
      <c r="J960" s="34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33"/>
      <c r="I961" s="34"/>
      <c r="J961" s="34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33"/>
      <c r="I962" s="34"/>
      <c r="J962" s="34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33"/>
      <c r="I963" s="34"/>
      <c r="J963" s="34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33"/>
      <c r="I964" s="34"/>
      <c r="J964" s="34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33"/>
      <c r="I965" s="34"/>
      <c r="J965" s="34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33"/>
      <c r="I966" s="34"/>
      <c r="J966" s="34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33"/>
      <c r="I967" s="34"/>
      <c r="J967" s="34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33"/>
      <c r="I968" s="34"/>
      <c r="J968" s="34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33"/>
      <c r="I969" s="34"/>
      <c r="J969" s="34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33"/>
      <c r="I970" s="34"/>
      <c r="J970" s="34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33"/>
      <c r="I971" s="34"/>
      <c r="J971" s="34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33"/>
      <c r="I972" s="34"/>
      <c r="J972" s="34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33"/>
      <c r="I973" s="34"/>
      <c r="J973" s="34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33"/>
      <c r="I974" s="34"/>
      <c r="J974" s="34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33"/>
      <c r="I975" s="34"/>
      <c r="J975" s="34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33"/>
      <c r="I976" s="34"/>
      <c r="J976" s="34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33"/>
      <c r="I977" s="34"/>
      <c r="J977" s="34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33"/>
      <c r="I978" s="34"/>
      <c r="J978" s="34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33"/>
      <c r="I979" s="34"/>
      <c r="J979" s="34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33"/>
      <c r="I980" s="34"/>
      <c r="J980" s="34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33"/>
      <c r="I981" s="34"/>
      <c r="J981" s="34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33"/>
      <c r="I982" s="34"/>
      <c r="J982" s="34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33"/>
      <c r="I983" s="34"/>
      <c r="J983" s="34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33"/>
      <c r="I984" s="34"/>
      <c r="J984" s="34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33"/>
      <c r="I985" s="34"/>
      <c r="J985" s="34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33"/>
      <c r="I986" s="34"/>
      <c r="J986" s="34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33"/>
      <c r="I987" s="34"/>
      <c r="J987" s="34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33"/>
      <c r="I988" s="34"/>
      <c r="J988" s="34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33"/>
      <c r="I989" s="34"/>
      <c r="J989" s="34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33"/>
      <c r="I990" s="34"/>
      <c r="J990" s="34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33"/>
      <c r="I991" s="34"/>
      <c r="J991" s="34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33"/>
      <c r="I992" s="34"/>
      <c r="J992" s="34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33"/>
      <c r="I993" s="34"/>
      <c r="J993" s="34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33"/>
      <c r="I994" s="34"/>
      <c r="J994" s="34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33"/>
      <c r="I995" s="34"/>
      <c r="J995" s="34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33"/>
      <c r="I996" s="34"/>
      <c r="J996" s="34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33"/>
      <c r="I997" s="34"/>
      <c r="J997" s="34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33"/>
      <c r="I998" s="34"/>
      <c r="J998" s="34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33"/>
      <c r="I999" s="34"/>
      <c r="J999" s="34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33"/>
      <c r="I1000" s="34"/>
      <c r="J1000" s="34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ht="14.25" customHeight="1">
      <c r="A1001" s="6"/>
      <c r="B1001" s="6"/>
      <c r="C1001" s="6"/>
      <c r="D1001" s="6"/>
      <c r="E1001" s="6"/>
      <c r="F1001" s="6"/>
      <c r="G1001" s="6"/>
      <c r="H1001" s="33"/>
      <c r="I1001" s="34"/>
      <c r="J1001" s="34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ht="14.25" customHeight="1">
      <c r="A1002" s="6"/>
      <c r="B1002" s="6"/>
      <c r="C1002" s="6"/>
      <c r="D1002" s="6"/>
      <c r="E1002" s="6"/>
      <c r="F1002" s="6"/>
      <c r="G1002" s="6"/>
      <c r="H1002" s="33"/>
      <c r="I1002" s="34"/>
      <c r="J1002" s="34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  <row r="1003" ht="14.25" customHeight="1">
      <c r="A1003" s="6"/>
      <c r="B1003" s="6"/>
      <c r="C1003" s="6"/>
      <c r="D1003" s="6"/>
      <c r="E1003" s="6"/>
      <c r="F1003" s="6"/>
      <c r="G1003" s="6"/>
      <c r="H1003" s="33"/>
      <c r="I1003" s="34"/>
      <c r="J1003" s="34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</row>
    <row r="1004" ht="14.25" customHeight="1">
      <c r="A1004" s="6"/>
      <c r="B1004" s="6"/>
      <c r="C1004" s="6"/>
      <c r="D1004" s="6"/>
      <c r="E1004" s="6"/>
      <c r="F1004" s="6"/>
      <c r="G1004" s="6"/>
      <c r="H1004" s="33"/>
      <c r="I1004" s="34"/>
      <c r="J1004" s="34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</row>
    <row r="1005" ht="14.25" customHeight="1">
      <c r="A1005" s="6"/>
      <c r="B1005" s="6"/>
      <c r="C1005" s="6"/>
      <c r="D1005" s="6"/>
      <c r="E1005" s="6"/>
      <c r="F1005" s="6"/>
      <c r="G1005" s="6"/>
      <c r="H1005" s="33"/>
      <c r="I1005" s="34"/>
      <c r="J1005" s="34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</row>
    <row r="1006" ht="14.25" customHeight="1">
      <c r="A1006" s="6"/>
      <c r="B1006" s="6"/>
      <c r="C1006" s="6"/>
      <c r="D1006" s="6"/>
      <c r="E1006" s="6"/>
      <c r="F1006" s="6"/>
      <c r="G1006" s="6"/>
      <c r="H1006" s="33"/>
      <c r="I1006" s="34"/>
      <c r="J1006" s="34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</row>
    <row r="1007" ht="14.25" customHeight="1">
      <c r="A1007" s="6"/>
      <c r="B1007" s="6"/>
      <c r="C1007" s="6"/>
      <c r="D1007" s="6"/>
      <c r="E1007" s="6"/>
      <c r="F1007" s="6"/>
      <c r="G1007" s="6"/>
      <c r="H1007" s="33"/>
      <c r="I1007" s="34"/>
      <c r="J1007" s="34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</row>
    <row r="1008" ht="14.25" customHeight="1">
      <c r="A1008" s="6"/>
      <c r="B1008" s="6"/>
      <c r="C1008" s="6"/>
      <c r="D1008" s="6"/>
      <c r="E1008" s="6"/>
      <c r="F1008" s="6"/>
      <c r="G1008" s="6"/>
      <c r="H1008" s="33"/>
      <c r="I1008" s="34"/>
      <c r="J1008" s="34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</row>
    <row r="1009" ht="14.25" customHeight="1">
      <c r="A1009" s="6"/>
      <c r="B1009" s="6"/>
      <c r="C1009" s="6"/>
      <c r="D1009" s="6"/>
      <c r="E1009" s="6"/>
      <c r="F1009" s="6"/>
      <c r="G1009" s="6"/>
      <c r="H1009" s="33"/>
      <c r="I1009" s="34"/>
      <c r="J1009" s="34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</row>
    <row r="1010" ht="14.25" customHeight="1">
      <c r="A1010" s="6"/>
      <c r="B1010" s="6"/>
      <c r="C1010" s="6"/>
      <c r="D1010" s="6"/>
      <c r="E1010" s="6"/>
      <c r="F1010" s="6"/>
      <c r="G1010" s="6"/>
      <c r="H1010" s="33"/>
      <c r="I1010" s="34"/>
      <c r="J1010" s="34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</row>
    <row r="1011" ht="14.25" customHeight="1">
      <c r="A1011" s="6"/>
      <c r="B1011" s="6"/>
      <c r="C1011" s="6"/>
      <c r="D1011" s="6"/>
      <c r="E1011" s="6"/>
      <c r="F1011" s="6"/>
      <c r="G1011" s="6"/>
      <c r="H1011" s="33"/>
      <c r="I1011" s="34"/>
      <c r="J1011" s="34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</row>
    <row r="1012" ht="14.25" customHeight="1">
      <c r="A1012" s="6"/>
      <c r="B1012" s="6"/>
      <c r="C1012" s="6"/>
      <c r="D1012" s="6"/>
      <c r="E1012" s="6"/>
      <c r="F1012" s="6"/>
      <c r="G1012" s="6"/>
      <c r="H1012" s="33"/>
      <c r="I1012" s="34"/>
      <c r="J1012" s="34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</row>
    <row r="1013" ht="14.25" customHeight="1">
      <c r="A1013" s="6"/>
      <c r="B1013" s="6"/>
      <c r="C1013" s="6"/>
      <c r="D1013" s="6"/>
      <c r="E1013" s="6"/>
      <c r="F1013" s="6"/>
      <c r="G1013" s="6"/>
      <c r="H1013" s="33"/>
      <c r="I1013" s="34"/>
      <c r="J1013" s="34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</row>
    <row r="1014" ht="14.25" customHeight="1">
      <c r="A1014" s="6"/>
      <c r="B1014" s="6"/>
      <c r="C1014" s="6"/>
      <c r="D1014" s="6"/>
      <c r="E1014" s="6"/>
      <c r="F1014" s="6"/>
      <c r="G1014" s="6"/>
      <c r="H1014" s="33"/>
      <c r="I1014" s="34"/>
      <c r="J1014" s="34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</row>
    <row r="1015" ht="14.25" customHeight="1">
      <c r="A1015" s="6"/>
      <c r="B1015" s="6"/>
      <c r="C1015" s="6"/>
      <c r="D1015" s="6"/>
      <c r="E1015" s="6"/>
      <c r="F1015" s="6"/>
      <c r="G1015" s="6"/>
      <c r="H1015" s="33"/>
      <c r="I1015" s="34"/>
      <c r="J1015" s="34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</row>
    <row r="1016" ht="14.25" customHeight="1">
      <c r="A1016" s="6"/>
      <c r="B1016" s="6"/>
      <c r="C1016" s="6"/>
      <c r="D1016" s="6"/>
      <c r="E1016" s="6"/>
      <c r="F1016" s="6"/>
      <c r="G1016" s="6"/>
      <c r="H1016" s="33"/>
      <c r="I1016" s="34"/>
      <c r="J1016" s="34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</row>
    <row r="1017" ht="14.25" customHeight="1">
      <c r="A1017" s="6"/>
      <c r="B1017" s="6"/>
      <c r="C1017" s="6"/>
      <c r="D1017" s="6"/>
      <c r="E1017" s="6"/>
      <c r="F1017" s="6"/>
      <c r="G1017" s="6"/>
      <c r="H1017" s="33"/>
      <c r="I1017" s="34"/>
      <c r="J1017" s="34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</row>
    <row r="1018" ht="14.25" customHeight="1">
      <c r="A1018" s="6"/>
      <c r="B1018" s="6"/>
      <c r="C1018" s="6"/>
      <c r="D1018" s="6"/>
      <c r="E1018" s="6"/>
      <c r="F1018" s="6"/>
      <c r="G1018" s="6"/>
      <c r="H1018" s="33"/>
      <c r="I1018" s="34"/>
      <c r="J1018" s="34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</row>
    <row r="1019" ht="14.25" customHeight="1">
      <c r="A1019" s="6"/>
      <c r="B1019" s="6"/>
      <c r="C1019" s="6"/>
      <c r="D1019" s="6"/>
      <c r="E1019" s="6"/>
      <c r="F1019" s="6"/>
      <c r="G1019" s="6"/>
      <c r="H1019" s="33"/>
      <c r="I1019" s="34"/>
      <c r="J1019" s="34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</row>
    <row r="1020" ht="14.25" customHeight="1">
      <c r="A1020" s="6"/>
      <c r="B1020" s="6"/>
      <c r="C1020" s="6"/>
      <c r="D1020" s="6"/>
      <c r="E1020" s="6"/>
      <c r="F1020" s="6"/>
      <c r="G1020" s="6"/>
      <c r="H1020" s="33"/>
      <c r="I1020" s="34"/>
      <c r="J1020" s="34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</row>
    <row r="1021" ht="14.25" customHeight="1">
      <c r="A1021" s="6"/>
      <c r="B1021" s="6"/>
      <c r="C1021" s="6"/>
      <c r="D1021" s="6"/>
      <c r="E1021" s="6"/>
      <c r="F1021" s="6"/>
      <c r="G1021" s="6"/>
      <c r="H1021" s="33"/>
      <c r="I1021" s="34"/>
      <c r="J1021" s="34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</row>
    <row r="1022" ht="14.25" customHeight="1">
      <c r="A1022" s="6"/>
      <c r="B1022" s="6"/>
      <c r="C1022" s="6"/>
      <c r="D1022" s="6"/>
      <c r="E1022" s="6"/>
      <c r="F1022" s="6"/>
      <c r="G1022" s="6"/>
      <c r="H1022" s="33"/>
      <c r="I1022" s="34"/>
      <c r="J1022" s="34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</row>
    <row r="1023" ht="14.25" customHeight="1">
      <c r="A1023" s="6"/>
      <c r="B1023" s="6"/>
      <c r="C1023" s="6"/>
      <c r="D1023" s="6"/>
      <c r="E1023" s="6"/>
      <c r="F1023" s="6"/>
      <c r="G1023" s="6"/>
      <c r="H1023" s="33"/>
      <c r="I1023" s="34"/>
      <c r="J1023" s="34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</row>
    <row r="1024" ht="14.25" customHeight="1">
      <c r="A1024" s="6"/>
      <c r="B1024" s="6"/>
      <c r="C1024" s="6"/>
      <c r="D1024" s="6"/>
      <c r="E1024" s="6"/>
      <c r="F1024" s="6"/>
      <c r="G1024" s="6"/>
      <c r="H1024" s="33"/>
      <c r="I1024" s="34"/>
      <c r="J1024" s="34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</row>
    <row r="1025" ht="14.25" customHeight="1">
      <c r="A1025" s="6"/>
      <c r="B1025" s="6"/>
      <c r="C1025" s="6"/>
      <c r="D1025" s="6"/>
      <c r="E1025" s="6"/>
      <c r="F1025" s="6"/>
      <c r="G1025" s="6"/>
      <c r="H1025" s="33"/>
      <c r="I1025" s="34"/>
      <c r="J1025" s="34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</row>
    <row r="1026" ht="14.25" customHeight="1">
      <c r="A1026" s="6"/>
      <c r="B1026" s="6"/>
      <c r="C1026" s="6"/>
      <c r="D1026" s="6"/>
      <c r="E1026" s="6"/>
      <c r="F1026" s="6"/>
      <c r="G1026" s="6"/>
      <c r="H1026" s="33"/>
      <c r="I1026" s="34"/>
      <c r="J1026" s="34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</row>
    <row r="1027" ht="14.25" customHeight="1">
      <c r="A1027" s="6"/>
      <c r="B1027" s="6"/>
      <c r="C1027" s="6"/>
      <c r="D1027" s="6"/>
      <c r="E1027" s="6"/>
      <c r="F1027" s="6"/>
      <c r="G1027" s="6"/>
      <c r="H1027" s="33"/>
      <c r="I1027" s="34"/>
      <c r="J1027" s="34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</row>
    <row r="1028" ht="14.25" customHeight="1">
      <c r="A1028" s="6"/>
      <c r="B1028" s="6"/>
      <c r="C1028" s="6"/>
      <c r="D1028" s="6"/>
      <c r="E1028" s="6"/>
      <c r="F1028" s="6"/>
      <c r="G1028" s="6"/>
      <c r="H1028" s="33"/>
      <c r="I1028" s="34"/>
      <c r="J1028" s="34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</row>
  </sheetData>
  <mergeCells count="3">
    <mergeCell ref="A1:E1"/>
    <mergeCell ref="F1:H1"/>
    <mergeCell ref="I1:K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2025-04-04T21:14:40Z</dcterms:created>
  <dc:creator>Jose Del Valle</dc:creator>
</cp:coreProperties>
</file>